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H15" i="3"/>
  <c r="H14" l="1"/>
  <c r="H13" l="1"/>
  <c r="H12"/>
</calcChain>
</file>

<file path=xl/sharedStrings.xml><?xml version="1.0" encoding="utf-8"?>
<sst xmlns="http://schemas.openxmlformats.org/spreadsheetml/2006/main" count="40" uniqueCount="37">
  <si>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</si>
  <si>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</si>
  <si>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</si>
  <si>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</si>
  <si>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</si>
  <si>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</si>
  <si>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</si>
  <si>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</si>
  <si>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</si>
  <si>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</si>
  <si>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</si>
  <si>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</si>
  <si>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Единица измерения</t>
  </si>
  <si>
    <t>Планируемая цена 2021г</t>
  </si>
  <si>
    <t>Потребность на 2021 год</t>
  </si>
  <si>
    <t>Сумма на 2021 год</t>
  </si>
  <si>
    <t>Описание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</si>
  <si>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</t>
  </si>
  <si>
    <t>В течение 2021 года</t>
  </si>
  <si>
    <t>Картан</t>
  </si>
  <si>
    <t>раствор для приема внутрь 1 г/10 мл</t>
  </si>
  <si>
    <t>флакон</t>
  </si>
  <si>
    <t>Торговое наименование</t>
  </si>
  <si>
    <t>№п/п</t>
  </si>
  <si>
    <t>Колистин (Колистиметат)</t>
  </si>
  <si>
    <t>Кометад</t>
  </si>
  <si>
    <t>порошок для приготовления раствора для инъекций или инфузий 1000000 Единица действия</t>
  </si>
  <si>
    <t>Левокарнитин</t>
  </si>
  <si>
    <t>Ибупрофен</t>
  </si>
  <si>
    <t>таблетка 400 мг</t>
  </si>
  <si>
    <t>таблетка</t>
  </si>
  <si>
    <t>Преднизолон</t>
  </si>
  <si>
    <t>раствор для инъекций 30 мг/ мл по 1 мл</t>
  </si>
  <si>
    <t>ампула</t>
  </si>
  <si>
    <t>27.10.2021 г.  В 17.00 часов</t>
  </si>
  <si>
    <t>28.10.2021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</si>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</sst>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48" fillId="0" borderId="0" xfId="0" applyFont="1" applyAlignment="1">
      <alignment horizontal="center" vertical="center" wrapText="1"/>
    </xf>
    <xf numFmtId="2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Border="1" applyAlignment="1">
      <alignment horizontal="center" vertical="center" wrapText="1"/>
    </xf>
    <xf numFmtId="4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Fill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/>
    </xf>
    <xf numFmtId="2" fontId="117" fillId="0" borderId="100" xfId="0" applyNumberFormat="1" applyFont="1" applyFill="1" applyBorder="1" applyAlignment="1">
      <alignment horizontal="center" vertical="center" wrapText="1" shrinkToFit="1"/>
    </xf>
    <xf numFmtId="0" fontId="30" fillId="0" borderId="100" xfId="0" applyFont="1" applyFill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0" fillId="0" borderId="100" xfId="0" applyBorder="1"/>
    <xf numFmtId="0" fontId="0" fillId="0" borderId="100" xfId="0" applyBorder="1" applyAlignment="1">
      <alignment horizontal="center" vertical="center"/>
    </xf>
    <xf numFmtId="0" fontId="117" fillId="0" borderId="100" xfId="0" applyFont="1" applyBorder="1" applyAlignment="1">
      <alignment horizontal="center" vertical="center" wrapText="1"/>
    </xf>
    <xf numFmtId="0" fontId="117" fillId="140" borderId="100" xfId="0" applyFont="1" applyFill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/>
    </xf>
    <xf numFmtId="0" fontId="116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2"/>
  <sheetViews>
    <sheetView tabSelected="1" zoomScaleNormal="100" workbookViewId="0">
      <selection activeCell="U13" sqref="U13"/>
    </sheetView>
  </sheetViews>
  <sheetFormatPr defaultRowHeight="15"/>
  <cols>
    <col min="1" max="1" width="6.42578125" customWidth="1"/>
    <col min="2" max="3" width="31" customWidth="1"/>
    <col min="4" max="4" width="35.28515625" customWidth="1"/>
    <col min="5" max="5" width="10.28515625" style="1" customWidth="1"/>
    <col min="6" max="6" width="11.85546875" style="2" customWidth="1"/>
    <col min="7" max="7" width="15" customWidth="1"/>
    <col min="8" max="8" width="10.28515625" customWidth="1"/>
    <col min="14" max="14" width="0.140625" customWidth="1"/>
    <col min="15" max="18" width="9.140625" hidden="1" customWidth="1"/>
  </cols>
  <sheetData>
    <row r="1" spans="1:18" ht="18.75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.7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ht="18.7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18.75">
      <c r="B5" s="27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35.25" customHeight="1">
      <c r="B7" s="29" t="s">
        <v>36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8" ht="15.75" customHeight="1">
      <c r="B9" s="25" t="s">
        <v>17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9"/>
      <c r="O9" s="9"/>
      <c r="P9" s="9"/>
      <c r="Q9" s="9"/>
      <c r="R9" s="9"/>
    </row>
    <row r="10" spans="1:18" ht="90.75" customHeight="1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9"/>
      <c r="O10" s="9"/>
      <c r="P10" s="9"/>
      <c r="Q10" s="9"/>
      <c r="R10" s="9"/>
    </row>
    <row r="11" spans="1:18" ht="73.5">
      <c r="A11" s="20" t="s">
        <v>23</v>
      </c>
      <c r="B11" s="10" t="s">
        <v>0</v>
      </c>
      <c r="C11" s="10" t="s">
        <v>22</v>
      </c>
      <c r="D11" s="10" t="s">
        <v>16</v>
      </c>
      <c r="E11" s="11" t="s">
        <v>12</v>
      </c>
      <c r="F11" s="12" t="s">
        <v>13</v>
      </c>
      <c r="G11" s="13" t="s">
        <v>14</v>
      </c>
      <c r="H11" s="13" t="s">
        <v>15</v>
      </c>
      <c r="I11" s="11" t="s">
        <v>5</v>
      </c>
      <c r="J11" s="11" t="s">
        <v>6</v>
      </c>
      <c r="K11" s="11" t="s">
        <v>7</v>
      </c>
      <c r="L11" s="11" t="s">
        <v>8</v>
      </c>
      <c r="M11" s="11" t="s">
        <v>9</v>
      </c>
    </row>
    <row r="12" spans="1:18" ht="30" customHeight="1">
      <c r="A12" s="21">
        <v>1</v>
      </c>
      <c r="B12" s="22" t="s">
        <v>27</v>
      </c>
      <c r="C12" s="22" t="s">
        <v>19</v>
      </c>
      <c r="D12" s="22" t="s">
        <v>20</v>
      </c>
      <c r="E12" s="14" t="s">
        <v>21</v>
      </c>
      <c r="F12" s="16">
        <v>449.7</v>
      </c>
      <c r="G12" s="17">
        <v>2000</v>
      </c>
      <c r="H12" s="18">
        <f>F12*G12</f>
        <v>899400</v>
      </c>
      <c r="I12" s="30" t="s">
        <v>18</v>
      </c>
      <c r="J12" s="30" t="s">
        <v>10</v>
      </c>
      <c r="K12" s="30" t="s">
        <v>11</v>
      </c>
      <c r="L12" s="30" t="s">
        <v>34</v>
      </c>
      <c r="M12" s="30" t="s">
        <v>35</v>
      </c>
    </row>
    <row r="13" spans="1:18" ht="38.25">
      <c r="A13" s="21">
        <v>2</v>
      </c>
      <c r="B13" s="23" t="s">
        <v>24</v>
      </c>
      <c r="C13" s="23" t="s">
        <v>25</v>
      </c>
      <c r="D13" s="23" t="s">
        <v>26</v>
      </c>
      <c r="E13" s="15" t="s">
        <v>21</v>
      </c>
      <c r="F13" s="19">
        <v>5086.63</v>
      </c>
      <c r="G13" s="19">
        <v>30</v>
      </c>
      <c r="H13" s="18">
        <f t="shared" ref="H13:H15" si="0">F13*G13</f>
        <v>152598.9</v>
      </c>
      <c r="I13" s="31"/>
      <c r="J13" s="31"/>
      <c r="K13" s="31"/>
      <c r="L13" s="31"/>
      <c r="M13" s="31"/>
    </row>
    <row r="14" spans="1:18" ht="36" customHeight="1">
      <c r="A14" s="19">
        <v>3</v>
      </c>
      <c r="B14" s="19" t="s">
        <v>28</v>
      </c>
      <c r="C14" s="19" t="s">
        <v>28</v>
      </c>
      <c r="D14" s="19" t="s">
        <v>29</v>
      </c>
      <c r="E14" s="19" t="s">
        <v>30</v>
      </c>
      <c r="F14" s="19">
        <v>36.5</v>
      </c>
      <c r="G14" s="19">
        <v>1000</v>
      </c>
      <c r="H14" s="18">
        <f t="shared" si="0"/>
        <v>36500</v>
      </c>
      <c r="I14" s="31"/>
      <c r="J14" s="31"/>
      <c r="K14" s="31"/>
      <c r="L14" s="31"/>
      <c r="M14" s="31"/>
    </row>
    <row r="15" spans="1:18">
      <c r="A15" s="19">
        <v>4</v>
      </c>
      <c r="B15" s="23" t="s">
        <v>31</v>
      </c>
      <c r="C15" s="23" t="s">
        <v>31</v>
      </c>
      <c r="D15" s="23" t="s">
        <v>32</v>
      </c>
      <c r="E15" s="23" t="s">
        <v>33</v>
      </c>
      <c r="F15" s="24">
        <v>80.53</v>
      </c>
      <c r="G15" s="19">
        <v>1500</v>
      </c>
      <c r="H15" s="18">
        <f t="shared" si="0"/>
        <v>120795</v>
      </c>
      <c r="I15" s="32"/>
      <c r="J15" s="32"/>
      <c r="K15" s="32"/>
      <c r="L15" s="32"/>
      <c r="M15" s="32"/>
    </row>
    <row r="16" spans="1:18">
      <c r="B16" s="8"/>
      <c r="C16" s="8"/>
      <c r="D16" s="8"/>
      <c r="E16" s="7"/>
      <c r="F16" s="6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7"/>
      <c r="F17" s="6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7"/>
      <c r="F18" s="6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7"/>
      <c r="F19" s="6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7"/>
      <c r="F20" s="6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7"/>
      <c r="F21" s="6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7"/>
      <c r="F22" s="6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7"/>
      <c r="F23" s="6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7"/>
      <c r="F24" s="6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7"/>
      <c r="F25" s="6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7"/>
      <c r="F26" s="6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7"/>
      <c r="F27" s="6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7"/>
      <c r="F28" s="6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7"/>
      <c r="F29" s="6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7"/>
      <c r="F30" s="6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7"/>
      <c r="F31" s="6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7"/>
      <c r="F32" s="6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7"/>
      <c r="F33" s="6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7"/>
      <c r="F34" s="6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7"/>
      <c r="F35" s="6"/>
      <c r="G35" s="8"/>
      <c r="H35" s="8"/>
      <c r="I35" s="8"/>
      <c r="J35" s="8"/>
      <c r="K35" s="8"/>
      <c r="L35" s="8"/>
      <c r="M35" s="8"/>
    </row>
    <row r="77" s="3" customFormat="1"/>
    <row r="82" s="3" customFormat="1"/>
  </sheetData>
  <mergeCells count="11">
    <mergeCell ref="I12:I15"/>
    <mergeCell ref="J12:J15"/>
    <mergeCell ref="K12:K15"/>
    <mergeCell ref="L12:L15"/>
    <mergeCell ref="M12:M15"/>
    <mergeCell ref="B9:M10"/>
    <mergeCell ref="B1:R1"/>
    <mergeCell ref="B2:R2"/>
    <mergeCell ref="B4:R4"/>
    <mergeCell ref="B5:R5"/>
    <mergeCell ref="B7:R7"/>
  </mergeCells>
  <pageMargins left="0" right="0" top="0" bottom="0" header="0.31496062992125984" footer="0.31496062992125984"/>
  <pageSetup paperSize="9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2021-10-20T07:16:35Z</cp:lastPrinted>
  <dcterms:created xsi:type="dcterms:W3CDTF">2016-01-05T12:46:10Z</dcterms:created>
  <dcterms:modified xsi:type="dcterms:W3CDTF">2021-10-20T07:17:09Z</dcterms:modified>
</cp:coreProperties>
</file>