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3" i="3"/>
  <c r="G24"/>
  <c r="G13" l="1"/>
  <c r="G14"/>
  <c r="G15"/>
  <c r="G16"/>
  <c r="G17"/>
  <c r="G18"/>
  <c r="G19"/>
  <c r="G20"/>
  <c r="G21"/>
  <c r="G22"/>
  <c r="G12"/>
</calcChain>
</file>

<file path=xl/sharedStrings.xml><?xml version="1.0" encoding="utf-8"?>
<sst xmlns="http://schemas.openxmlformats.org/spreadsheetml/2006/main" count="62" uniqueCount="46">
  <si>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</si>
  <si>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</si>
  <si>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</si>
  <si>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</si>
  <si>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</si>
  <si>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</si>
  <si>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</si>
  <si>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</si>
  <si>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</si>
  <si>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</si>
  <si>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</si>
  <si>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</si>
  <si>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</si>
  <si>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</si>
  <si>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</si>
  <si>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</si>
  <si>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В течение 2022 года</t>
  </si>
  <si>
    <t>Планируемая цена 2022г</t>
  </si>
  <si>
    <t>Потребность на 2022 год</t>
  </si>
  <si>
    <t>Сумма на 2022 год</t>
  </si>
  <si>
    <t> Тест полосы для определения кетоновых тел в моче</t>
  </si>
  <si>
    <t>туба №50</t>
  </si>
  <si>
    <t>упаковка</t>
  </si>
  <si>
    <t>Шприц Bioject® Budget инъекционный трехкомпонентный стерильный однократного применения объемами: 10мл, с иглами 21Gx11/2"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</si>
  <si>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</si>
  <si>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штука</t>
  </si>
  <si>
    <t>Шприц Bioject® Budget инъекционный трехкомпонентный стерильный однократного применения объемами: 5мл; с иглами 22Gx11/2"</t>
  </si>
  <si>
    <t>Шприц Bioject® Budget инъекционный трехкомпонентный стерильный однократного применения объемами: 20мл; с иглами 20Gx11/2"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</si>
  <si>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</si>
  <si>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Катетер Фолея Biocare® Budget 2-х ходовой однократного применения стерильный, размерами: 6 FR/CH; модификации: латексный с силиконовым покрытием, с кончиком Тиманна, силиконовый; разновидности стандартный, женский, детский</t>
  </si>
  <si>
    <t>Стерильные медицинские двухсторонние иглы однократного применения</t>
  </si>
  <si>
    <t>Игла медицинская стерильная двусторонняя для забора крови, зеленая, 0,8х25 мм, 21Gx1. Трубка иглы цельная, изготовлена из нержавеющей стали с лазерной заточкой с обоих концов. Трубка иглы покрыта силиконовой смазкой, что снижает травмирования тканей при прокалывании. Вставка изготовлена из полипропилена. Вставка с трубкой иглы крепится при помощи высококачественного медицинского клея белого цвета, который обеспечивает высокую прочность соединения. Резиновая мембрана имеет гибкий клапан из каучука, с высокой эластичностью. Колпачки изготовлены из полипропилена.
Размеры иглы (диаметр/длина) - 0,8х25мм;
Условное обозначение - 21 Gx1;
Тип - короткий;
Цветовая кодировка - зеленый.</t>
  </si>
  <si>
    <t>Медицинская рентгеновская зеленочувствительная пленка для общей радиологии Ortho CP-GU M размерами: 13х18см, 15х30см, 15х40см, 18х24см, 18х43см, 24х30см, 20х40см, 30х40см, 35х35см, 35х43см, в упаковке по 100 листов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</si>
  <si>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</si>
  <si>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01.03.2022 г.  В 17.00 часов</t>
  </si>
  <si>
    <t>02.03.2022 г. В 10.00 часов г. Караганда, ул. К.Либкнехта 106В отдел гос. закупок</t>
  </si>
  <si>
    <t>Вата медицинская хирургическая гигроскопическая нестерильная  100гр.,50 гр., 25 гр.,10 гр</t>
  </si>
  <si>
    <t>100 гр</t>
  </si>
  <si>
    <t>размер 18*24 см №100 agfa</t>
  </si>
  <si>
    <t>размер 24*30 см №100 agfa</t>
  </si>
  <si>
    <t>размер 30*40 см №100 agfa</t>
  </si>
  <si>
    <t>размер 35*35 см №100 agfa</t>
  </si>
  <si>
    <t>Проявитель для автоматической проявки пленки, зеленочувствит</t>
  </si>
  <si>
    <t>Фиксаж для автоматической проявки пленки, зеленочувствит</t>
  </si>
  <si>
    <t>концентрат на 20л раствора</t>
  </si>
  <si>
    <t>раствор на 15л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</si>
</sst>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4" fontId="30" fillId="0" borderId="101" xfId="0" applyNumberFormat="1" applyFont="1" applyFill="1" applyBorder="1" applyAlignment="1">
      <alignment horizontal="center" vertical="center"/>
    </xf>
    <xf numFmtId="0" fontId="117" fillId="0" borderId="100" xfId="0" applyFont="1" applyFill="1" applyBorder="1" applyAlignment="1">
      <alignment horizontal="center" vertical="center"/>
    </xf>
    <xf numFmtId="0" fontId="116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117" fillId="0" borderId="100" xfId="0" applyFont="1" applyBorder="1" applyAlignment="1">
      <alignment horizontal="center" vertical="center" wrapText="1"/>
    </xf>
    <xf numFmtId="0" fontId="117" fillId="0" borderId="101" xfId="0" applyFont="1" applyFill="1" applyBorder="1" applyAlignment="1">
      <alignment horizontal="center" vertical="center" wrapText="1"/>
    </xf>
    <xf numFmtId="4" fontId="117" fillId="0" borderId="100" xfId="0" applyNumberFormat="1" applyFont="1" applyFill="1" applyBorder="1" applyAlignment="1">
      <alignment horizontal="center" vertical="center" wrapText="1"/>
    </xf>
    <xf numFmtId="4" fontId="117" fillId="140" borderId="100" xfId="0" applyNumberFormat="1" applyFont="1" applyFill="1" applyBorder="1" applyAlignment="1">
      <alignment horizontal="center" vertical="center" wrapText="1"/>
    </xf>
    <xf numFmtId="0" fontId="117" fillId="0" borderId="101" xfId="0" applyFont="1" applyBorder="1" applyAlignment="1">
      <alignment horizontal="center" vertical="center" wrapText="1"/>
    </xf>
    <xf numFmtId="0" fontId="117" fillId="0" borderId="102" xfId="0" applyFont="1" applyFill="1" applyBorder="1" applyAlignment="1">
      <alignment horizontal="center" vertical="center" wrapText="1"/>
    </xf>
    <xf numFmtId="0" fontId="117" fillId="0" borderId="103" xfId="0" applyFont="1" applyFill="1" applyBorder="1" applyAlignment="1">
      <alignment horizontal="center" vertical="center" wrapText="1"/>
    </xf>
    <xf numFmtId="0" fontId="117" fillId="140" borderId="100" xfId="0" applyFont="1" applyFill="1" applyBorder="1" applyAlignment="1">
      <alignment horizontal="center" vertical="center" wrapText="1"/>
    </xf>
    <xf numFmtId="0" fontId="0" fillId="0" borderId="100" xfId="0" applyBorder="1"/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19" zoomScaleNormal="100" workbookViewId="0">
      <selection activeCell="S21" sqref="S21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9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.7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31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8.75"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28" t="s">
        <v>33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28" t="s">
        <v>12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ht="87.75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17</v>
      </c>
      <c r="F11" s="9" t="s">
        <v>18</v>
      </c>
      <c r="G11" s="9" t="s">
        <v>19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63.75" customHeight="1">
      <c r="A12" s="15">
        <v>1</v>
      </c>
      <c r="B12" s="18" t="s">
        <v>20</v>
      </c>
      <c r="C12" s="18" t="s">
        <v>21</v>
      </c>
      <c r="D12" s="19" t="s">
        <v>22</v>
      </c>
      <c r="E12" s="21">
        <v>378.59</v>
      </c>
      <c r="F12" s="15">
        <v>10</v>
      </c>
      <c r="G12" s="16">
        <f>E12*F12</f>
        <v>3785.8999999999996</v>
      </c>
      <c r="H12" s="32" t="s">
        <v>16</v>
      </c>
      <c r="I12" s="32" t="s">
        <v>10</v>
      </c>
      <c r="J12" s="32" t="s">
        <v>11</v>
      </c>
      <c r="K12" s="32" t="s">
        <v>34</v>
      </c>
      <c r="L12" s="32" t="s">
        <v>35</v>
      </c>
    </row>
    <row r="13" spans="1:17" ht="83.25" customHeight="1">
      <c r="A13" s="15">
        <v>2</v>
      </c>
      <c r="B13" s="18" t="s">
        <v>23</v>
      </c>
      <c r="C13" s="18" t="s">
        <v>24</v>
      </c>
      <c r="D13" s="22" t="s">
        <v>25</v>
      </c>
      <c r="E13" s="21">
        <v>19.75</v>
      </c>
      <c r="F13" s="15">
        <v>6500</v>
      </c>
      <c r="G13" s="16">
        <f t="shared" ref="G13:G24" si="0">E13*F13</f>
        <v>128375</v>
      </c>
      <c r="H13" s="32"/>
      <c r="I13" s="32"/>
      <c r="J13" s="32"/>
      <c r="K13" s="32"/>
      <c r="L13" s="32"/>
    </row>
    <row r="14" spans="1:17" s="3" customFormat="1" ht="76.5">
      <c r="A14" s="15">
        <v>3</v>
      </c>
      <c r="B14" s="18" t="s">
        <v>26</v>
      </c>
      <c r="C14" s="18" t="s">
        <v>24</v>
      </c>
      <c r="D14" s="22" t="s">
        <v>25</v>
      </c>
      <c r="E14" s="21">
        <v>13.3</v>
      </c>
      <c r="F14" s="15">
        <v>5100</v>
      </c>
      <c r="G14" s="16">
        <f t="shared" si="0"/>
        <v>67830</v>
      </c>
      <c r="H14" s="32"/>
      <c r="I14" s="32"/>
      <c r="J14" s="32"/>
      <c r="K14" s="32"/>
      <c r="L14" s="32"/>
    </row>
    <row r="15" spans="1:17" ht="76.5">
      <c r="A15" s="15">
        <v>4</v>
      </c>
      <c r="B15" s="18" t="s">
        <v>27</v>
      </c>
      <c r="C15" s="18" t="s">
        <v>24</v>
      </c>
      <c r="D15" s="22" t="s">
        <v>25</v>
      </c>
      <c r="E15" s="21">
        <v>31.08</v>
      </c>
      <c r="F15" s="15">
        <v>6200</v>
      </c>
      <c r="G15" s="16">
        <f t="shared" si="0"/>
        <v>192696</v>
      </c>
      <c r="H15" s="32"/>
      <c r="I15" s="32"/>
      <c r="J15" s="32"/>
      <c r="K15" s="32"/>
      <c r="L15" s="32"/>
    </row>
    <row r="16" spans="1:17" ht="140.25">
      <c r="A16" s="15">
        <v>5</v>
      </c>
      <c r="B16" s="18" t="s">
        <v>28</v>
      </c>
      <c r="C16" s="18" t="s">
        <v>29</v>
      </c>
      <c r="D16" s="22" t="s">
        <v>25</v>
      </c>
      <c r="E16" s="21">
        <v>356.33359999999999</v>
      </c>
      <c r="F16" s="15">
        <v>30</v>
      </c>
      <c r="G16" s="16">
        <f t="shared" si="0"/>
        <v>10690.008</v>
      </c>
      <c r="H16" s="32"/>
      <c r="I16" s="32"/>
      <c r="J16" s="32"/>
      <c r="K16" s="32"/>
      <c r="L16" s="32"/>
    </row>
    <row r="17" spans="1:12" ht="191.25">
      <c r="A17" s="15">
        <v>6</v>
      </c>
      <c r="B17" s="18" t="s">
        <v>30</v>
      </c>
      <c r="C17" s="18" t="s">
        <v>31</v>
      </c>
      <c r="D17" s="22" t="s">
        <v>25</v>
      </c>
      <c r="E17" s="21">
        <v>72.78</v>
      </c>
      <c r="F17" s="15">
        <v>30</v>
      </c>
      <c r="G17" s="16">
        <f t="shared" si="0"/>
        <v>2183.4</v>
      </c>
      <c r="H17" s="32"/>
      <c r="I17" s="32"/>
      <c r="J17" s="32"/>
      <c r="K17" s="32"/>
      <c r="L17" s="32"/>
    </row>
    <row r="18" spans="1:12" ht="63.75">
      <c r="A18" s="15">
        <v>7</v>
      </c>
      <c r="B18" s="23" t="s">
        <v>36</v>
      </c>
      <c r="C18" s="23" t="s">
        <v>37</v>
      </c>
      <c r="D18" s="24" t="s">
        <v>25</v>
      </c>
      <c r="E18" s="20">
        <v>245</v>
      </c>
      <c r="F18" s="14">
        <v>1000</v>
      </c>
      <c r="G18" s="16">
        <f t="shared" si="0"/>
        <v>245000</v>
      </c>
      <c r="H18" s="32"/>
      <c r="I18" s="32"/>
      <c r="J18" s="32"/>
      <c r="K18" s="32"/>
      <c r="L18" s="32"/>
    </row>
    <row r="19" spans="1:12" ht="102">
      <c r="A19" s="15">
        <v>8</v>
      </c>
      <c r="B19" s="23" t="s">
        <v>32</v>
      </c>
      <c r="C19" s="23" t="s">
        <v>38</v>
      </c>
      <c r="D19" s="24" t="s">
        <v>22</v>
      </c>
      <c r="E19" s="20">
        <v>43200</v>
      </c>
      <c r="F19" s="14">
        <v>15</v>
      </c>
      <c r="G19" s="16">
        <f t="shared" si="0"/>
        <v>648000</v>
      </c>
      <c r="H19" s="32"/>
      <c r="I19" s="32"/>
      <c r="J19" s="32"/>
      <c r="K19" s="32"/>
      <c r="L19" s="32"/>
    </row>
    <row r="20" spans="1:12" ht="102">
      <c r="A20" s="15">
        <v>9</v>
      </c>
      <c r="B20" s="23" t="s">
        <v>32</v>
      </c>
      <c r="C20" s="17" t="s">
        <v>39</v>
      </c>
      <c r="D20" s="13" t="s">
        <v>22</v>
      </c>
      <c r="E20" s="11">
        <v>43200</v>
      </c>
      <c r="F20" s="12">
        <v>20</v>
      </c>
      <c r="G20" s="16">
        <f t="shared" si="0"/>
        <v>864000</v>
      </c>
      <c r="H20" s="32"/>
      <c r="I20" s="32"/>
      <c r="J20" s="32"/>
      <c r="K20" s="32"/>
      <c r="L20" s="32"/>
    </row>
    <row r="21" spans="1:12" ht="102">
      <c r="A21" s="15">
        <v>10</v>
      </c>
      <c r="B21" s="23" t="s">
        <v>32</v>
      </c>
      <c r="C21" s="17" t="s">
        <v>40</v>
      </c>
      <c r="D21" s="13" t="s">
        <v>22</v>
      </c>
      <c r="E21" s="11">
        <v>43200</v>
      </c>
      <c r="F21" s="12">
        <v>2</v>
      </c>
      <c r="G21" s="16">
        <f t="shared" si="0"/>
        <v>86400</v>
      </c>
      <c r="H21" s="32"/>
      <c r="I21" s="32"/>
      <c r="J21" s="32"/>
      <c r="K21" s="32"/>
      <c r="L21" s="32"/>
    </row>
    <row r="22" spans="1:12" ht="102">
      <c r="A22" s="15">
        <v>11</v>
      </c>
      <c r="B22" s="23" t="s">
        <v>32</v>
      </c>
      <c r="C22" s="17" t="s">
        <v>41</v>
      </c>
      <c r="D22" s="13" t="s">
        <v>22</v>
      </c>
      <c r="E22" s="11">
        <v>43200</v>
      </c>
      <c r="F22" s="12">
        <v>5</v>
      </c>
      <c r="G22" s="16">
        <f t="shared" si="0"/>
        <v>216000</v>
      </c>
      <c r="H22" s="32"/>
      <c r="I22" s="32"/>
      <c r="J22" s="32"/>
      <c r="K22" s="32"/>
      <c r="L22" s="32"/>
    </row>
    <row r="23" spans="1:12" ht="38.25">
      <c r="A23" s="14">
        <v>12</v>
      </c>
      <c r="B23" s="25" t="s">
        <v>42</v>
      </c>
      <c r="C23" s="25" t="s">
        <v>45</v>
      </c>
      <c r="D23" s="15" t="s">
        <v>25</v>
      </c>
      <c r="E23" s="27">
        <v>13800</v>
      </c>
      <c r="F23" s="15">
        <v>5</v>
      </c>
      <c r="G23" s="16">
        <f t="shared" si="0"/>
        <v>69000</v>
      </c>
      <c r="H23" s="26"/>
      <c r="I23" s="26"/>
      <c r="J23" s="26"/>
      <c r="K23" s="26"/>
      <c r="L23" s="26"/>
    </row>
    <row r="24" spans="1:12" ht="38.25">
      <c r="A24" s="14">
        <v>13</v>
      </c>
      <c r="B24" s="25" t="s">
        <v>43</v>
      </c>
      <c r="C24" s="25" t="s">
        <v>44</v>
      </c>
      <c r="D24" s="15" t="s">
        <v>25</v>
      </c>
      <c r="E24" s="27">
        <v>10542</v>
      </c>
      <c r="F24" s="15">
        <v>5</v>
      </c>
      <c r="G24" s="16">
        <f t="shared" si="0"/>
        <v>52710</v>
      </c>
      <c r="H24" s="26"/>
      <c r="I24" s="26"/>
      <c r="J24" s="26"/>
      <c r="K24" s="26"/>
      <c r="L24" s="26"/>
    </row>
  </sheetData>
  <mergeCells count="11">
    <mergeCell ref="H12:H22"/>
    <mergeCell ref="I12:I22"/>
    <mergeCell ref="J12:J22"/>
    <mergeCell ref="K12:K22"/>
    <mergeCell ref="L12:L22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2022-02-18T05:58:10Z</cp:lastPrinted>
  <dcterms:created xsi:type="dcterms:W3CDTF">2016-01-05T12:46:10Z</dcterms:created>
  <dcterms:modified xsi:type="dcterms:W3CDTF">2022-02-22T08:53:30Z</dcterms:modified>
</cp:coreProperties>
</file>