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12" l="1"/>
</calcChain>
</file>

<file path=xl/sharedStrings.xml><?xml version="1.0" encoding="utf-8"?>
<sst xmlns="http://schemas.openxmlformats.org/spreadsheetml/2006/main" count="183" uniqueCount="115">
  <si>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</si>
  <si>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</si>
  <si>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</si>
  <si>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</si>
  <si>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</si>
  <si>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</si>
  <si>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</si>
  <si>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</si>
  <si>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</si>
  <si>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</si>
  <si>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</si>
  <si>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</si>
  <si>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</si>
  <si>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</si>
  <si>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</si>
  <si>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</si>
  <si>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</si>
  <si>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</si>
  <si>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</si>
  <si>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</si>
  <si>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хим. реактивов способом запроса ценовых предложений.</t>
    </r>
  </si>
  <si>
    <t>Диагностические тест-полосы для определения уровня сахара в крови</t>
  </si>
  <si>
    <t xml:space="preserve"> к  анализатору  глюкозы ACCU-CHEK-Activ, № 50 шт/уп.</t>
  </si>
  <si>
    <t>уп</t>
  </si>
  <si>
    <t xml:space="preserve">Диагностикум  бруцеллезный  эритроцитарный  антигенный     </t>
  </si>
  <si>
    <t>эритроцитарный  антигенный  компл   4фл х 15 мл</t>
  </si>
  <si>
    <t>Диагностич. Тест - полосы 10 параметров: Глюкоза, кетоновые тела, скрытая кровь, билирубин, уробилиноген, нитриты, плотность, аскорбиновая кислота, белок и рН, 100шт.\уп</t>
  </si>
  <si>
    <t>Тест-Полоски индикаторные для качественного и полуколичественного определения глюкозы, кетоновых тел, скрытой крови, билирубина, уробилиногена, нитритов, отн. плотности,  аскорбиновой кислоты, белка и рН в моче ,№100 .Диапазон определяемых концентраций глюкозы  в моче: 0,0 (0,0) [0,0]; 0,05 (2,8) [50]; 0,1 (5,6) [100]; 0,25 (14,0)[250];
0,5 (28,0) [500]; 1,0 (56,0) [1000]; 2,0 (112,0) [2000]мг% (ммоль/л)
Диапазон определяемых концентраций кетоновых тел  в моче: 
0,0; 0,5; 1,5; 4,0;  8,0; 16,0   ммоль/л
Диапазон определяемых концентраций гемоглобина в моче: 
0,0; 10; 25; 50;  250  эритроцит/мкл
Диапазон определяемых концентраций эритроцитов в моче: 
0,0; 5-10; 25; 50;  250  эритроцит/мкл
Диапазон определяемых концентраций билирубина в моче: 
0,0; 9; 17; 50  мкмоль/л
Диапазон определяемых концентраций уробилиногена в моче: 
3,5; 17,5; 35,0; 70,0; 140,0; 210,0  мкмоль/л
Диапазон определяемых значений плотности мочи: 
1,000; 1,005; 1,010; 1,015; 1,020; 1,025; 1,030
Диапазон определяемых концентраций аскорбиновой кислоты в моче: 0,0 10,0 20,0 ≥ 40,0 мг/дл.
Диапазон определяемых концентраций альбумина  в моче: 
0,0; 0,1; 0,3; 1,0; 3,0; 10,0г/л
Диапазон определяемых концентраций рН мочи: 
0,5; 6,0; (6,5); 7,0; (7,5);  8,0; 9,0   единиц. ср. хр. 2года</t>
  </si>
  <si>
    <t xml:space="preserve">PRINTER PAPER  GEM 3000 5/PK
Бумага для принтера
</t>
  </si>
  <si>
    <t xml:space="preserve">уп </t>
  </si>
  <si>
    <t>Система для забора проб для анализа газов крови</t>
  </si>
  <si>
    <t>2 мл , 50шт/уп</t>
  </si>
  <si>
    <t>Изотонический раствор (20л/уп) cellpack pk-20 L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</si>
  <si>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</si>
  <si>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Очищающий раствор (50 мл/уп) CELLCLEAN CL-50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</si>
  <si>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</si>
  <si>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Лизирующий раствор (1,5л/уп) STROMATOLYSER-WH SWH-20.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</si>
  <si>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</si>
  <si>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Бумага ЧЛ 57 мм,термо  Paper Roll</t>
  </si>
  <si>
    <t>рол</t>
  </si>
  <si>
    <t>Входной фильтр SILENSER SLW-8A (SL-1/4)</t>
  </si>
  <si>
    <t>шт</t>
  </si>
  <si>
    <t>Контрольная кровь EightCheck-L 3WP LOW 1* 1/5ml (Регистрация в РК)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</si>
  <si>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</si>
  <si>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фл</t>
  </si>
  <si>
    <t>Контрольная кровь EightCheck-H 3WP Nigh 1* 1/5ml (Регистрация в РК)</t>
  </si>
  <si>
    <t>Контрольная кровь EightCheck-H 3WP High 1* 1/5ml  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</si>
  <si>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(ALT/GPT) 5х50мл (флаконы адаптированные под планшет анализатора)</t>
  </si>
  <si>
    <t>наб</t>
  </si>
  <si>
    <t>(AST/GOT) 5х50мл  (флаконы адаптированные под планшет анализатора)</t>
  </si>
  <si>
    <t>a-AMYLASE PANCREATIC 5х20мл  (флаконы адаптированные под планшет анализатора)</t>
  </si>
  <si>
    <t>ЩЕЛОЧНАЯ ФОСФОТАЗА 250мл</t>
  </si>
  <si>
    <t>CALCIUM-ARSENAZO 10х50  (флаконы адаптированные под планшет анализатора)</t>
  </si>
  <si>
    <t>PROTEIN  (TOTAL) 10х50  (флаконы адаптированные под планшет анализатора)</t>
  </si>
  <si>
    <t>ГЛЮКОЗА 10х50 мл  (флаконы адаптированные под планшет анализатора)</t>
  </si>
  <si>
    <t>BILIRUBIN (DIRECT) 5х50 мл  (флаконы адаптированные под планшет анализатора)</t>
  </si>
  <si>
    <t>BILIRUBIN (TOTAL) 5х50 мл  (флаконы адаптированные под планшет анализатора)</t>
  </si>
  <si>
    <t>КРЕАТИНИН 10х50  (флаконы адаптированные под планшет анализатора)</t>
  </si>
  <si>
    <t>ХОЛЕСТЕРИН 10х50  (флаконы адаптированные под планшет анализатора)</t>
  </si>
  <si>
    <t>ТРИГЛИЦЕРИДЫ 10х50мл  (флаконы адаптированные под планшет анализатора)</t>
  </si>
  <si>
    <t>МОЧЕВИНА 5х50мл  (флаконы адаптированные под планшет анализатора)</t>
  </si>
  <si>
    <t>СК-NAC 5х10мл</t>
  </si>
  <si>
    <t>BOTTLE OF WASHING SOLUTION (1L.)Промывочный раствор 1л</t>
  </si>
  <si>
    <t>фл.</t>
  </si>
  <si>
    <t>Кюветы для образцов Sample Wells (1000 units) BioSystems</t>
  </si>
  <si>
    <t>уп.</t>
  </si>
  <si>
    <t>Лампа галогеновая для б/х анализатора А-25</t>
  </si>
  <si>
    <t>Мультикалибратор лиофильно высушенный для б/х анализатора А-25  5*5мл</t>
  </si>
  <si>
    <t>CK-MB контрольная сыворотка, CK-MB Control Serum</t>
  </si>
  <si>
    <t xml:space="preserve"> из комплекта Анализатор биохимический автоматический А15 произвольного доступа 1мл +2 +8 С , BioSystems S.A.,</t>
  </si>
  <si>
    <t xml:space="preserve">Тест -полоски для экспресс определения кардиального тропонина 1  качественный  </t>
  </si>
  <si>
    <t xml:space="preserve">Тест -полоски для экспресс определения кардиального тропонина 1  качественный 25 тестов в уп </t>
  </si>
  <si>
    <t xml:space="preserve">Экспресс-тест для качественного определения скрытой крови в кале </t>
  </si>
  <si>
    <t>Экспресс-тест для качественного определения скрытой крови в кале,</t>
  </si>
  <si>
    <t>Набор реагентов для исследования кала на гельминты (метод Като)</t>
  </si>
  <si>
    <t>набор</t>
  </si>
  <si>
    <t xml:space="preserve">Масло   иммерсионное     </t>
  </si>
  <si>
    <t>Масло   иммерсионное   100 мл</t>
  </si>
  <si>
    <t xml:space="preserve"> фл</t>
  </si>
  <si>
    <t xml:space="preserve">Азур - Эозин  по  Романовскому </t>
  </si>
  <si>
    <t xml:space="preserve"> р-р концентрат 1литр + буфер 1фл х10мл )</t>
  </si>
  <si>
    <t>компл</t>
  </si>
  <si>
    <t xml:space="preserve">Эозин - метиленовый  синий  по  Майн - Грюнвальду   в  растворе        </t>
  </si>
  <si>
    <t xml:space="preserve">  в  растворе (Фиксатор Майн - Грюнвальда) , 1 литр                       </t>
  </si>
  <si>
    <t>Набор для контроля предстерилизационной очиски изделий на наличие крови, моющий средств в комплекте</t>
  </si>
  <si>
    <t>комплект</t>
  </si>
  <si>
    <t>Азотная    кислота  чда</t>
  </si>
  <si>
    <t>кг</t>
  </si>
  <si>
    <t>Сульфосалициловая  кислота    ч.д.а.</t>
  </si>
  <si>
    <t xml:space="preserve">Натрий     лимонно - кислый   3 - х   замещенный   ч.              </t>
  </si>
  <si>
    <t xml:space="preserve">Урометр </t>
  </si>
  <si>
    <t>шт.</t>
  </si>
  <si>
    <t xml:space="preserve">Груша резиновая </t>
  </si>
  <si>
    <t xml:space="preserve"> с пластмасовым наконечником  №1(для забора крови)</t>
  </si>
  <si>
    <t xml:space="preserve">Ерш  пробирочный  </t>
  </si>
  <si>
    <t xml:space="preserve">Карандаш  по  стеклу  и  фарфору  </t>
  </si>
  <si>
    <t xml:space="preserve"> черный, синий, красный, белый </t>
  </si>
  <si>
    <t>Стекла  покровные  24 х 24  мм   № 100</t>
  </si>
  <si>
    <t xml:space="preserve">Стекла  предметные  к  микроскопу   </t>
  </si>
  <si>
    <t xml:space="preserve"> 25 х 75х2,0    </t>
  </si>
  <si>
    <t xml:space="preserve">Цилиндры  мерные    с  носиком </t>
  </si>
  <si>
    <t xml:space="preserve">  на    50 мл   градуированные </t>
  </si>
  <si>
    <t>Контактно-активируемый ланцет, для прокола пальца для взятия капиллярной крови.</t>
  </si>
  <si>
    <t xml:space="preserve">Цвет сиреневый.(для детей старше года) </t>
  </si>
  <si>
    <t xml:space="preserve">Размер иглы 21G. Глубина прокола 1,5мм. Цвет розовый.(для детей старшего года) Автоматическое убирание иглы внутрь ланцета (минимизирует вероятность укола).  </t>
  </si>
  <si>
    <t>Цоликлон Анти-АВ  5 мл</t>
  </si>
  <si>
    <t xml:space="preserve">Цоликлон Анти-АВ  5 мл/100 доз </t>
  </si>
  <si>
    <t>Цоликлон Анти-А , 10мл</t>
  </si>
  <si>
    <t>Цоликлон Анти-А , 10мл/10фл</t>
  </si>
  <si>
    <t>Цоликлон Анти-В  10мл</t>
  </si>
  <si>
    <t>Цоликлон Анти-В  10мл/10фл</t>
  </si>
  <si>
    <t>Цоликлон Анти-Д  Супер  10 мл</t>
  </si>
  <si>
    <t>Цоликлон Анти-Д  Супер  10 мл/10фл</t>
  </si>
  <si>
    <t>09.03.2023 г.  В 17.00 часов</t>
  </si>
  <si>
    <t>10.03.2023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</si>
</sst>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6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133" applyFont="1" applyFill="1" applyBorder="1" applyAlignment="1">
      <alignment horizontal="center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116" fillId="0" borderId="100" xfId="0" applyFont="1" applyFill="1" applyBorder="1" applyAlignment="1">
      <alignment horizontal="center" vertical="center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140" borderId="100" xfId="133" applyFont="1" applyFill="1" applyBorder="1" applyAlignment="1" applyProtection="1">
      <alignment horizontal="center" vertical="center" wrapText="1"/>
      <protection locked="0"/>
    </xf>
    <xf numFmtId="0" fontId="117" fillId="0" borderId="100" xfId="133" applyFont="1" applyFill="1" applyBorder="1" applyAlignment="1" applyProtection="1">
      <alignment horizontal="center" vertical="center" wrapText="1"/>
      <protection locked="0"/>
    </xf>
    <xf numFmtId="0" fontId="117" fillId="0" borderId="100" xfId="133" applyFont="1" applyFill="1" applyBorder="1" applyAlignment="1">
      <alignment horizontal="center" vertical="center" wrapText="1"/>
    </xf>
    <xf numFmtId="2" fontId="117" fillId="0" borderId="100" xfId="133" applyNumberFormat="1" applyFont="1" applyFill="1" applyBorder="1" applyAlignment="1">
      <alignment horizontal="center" vertical="center" wrapText="1"/>
    </xf>
    <xf numFmtId="0" fontId="30" fillId="0" borderId="100" xfId="0" applyFont="1" applyFill="1" applyBorder="1" applyAlignment="1" applyProtection="1">
      <alignment horizontal="center" vertical="center" wrapText="1"/>
      <protection hidden="1"/>
    </xf>
    <xf numFmtId="0" fontId="30" fillId="0" borderId="100" xfId="0" applyFont="1" applyFill="1" applyBorder="1" applyAlignment="1">
      <alignment horizontal="center" vertical="center" wrapText="1"/>
    </xf>
    <xf numFmtId="0" fontId="117" fillId="0" borderId="100" xfId="133" applyFont="1" applyFill="1" applyBorder="1" applyAlignment="1">
      <alignment horizontal="center" vertical="center"/>
    </xf>
    <xf numFmtId="0" fontId="117" fillId="0" borderId="100" xfId="0" applyFont="1" applyFill="1" applyBorder="1" applyAlignment="1" applyProtection="1">
      <alignment horizontal="center" vertical="center" wrapText="1"/>
      <protection locked="0"/>
    </xf>
    <xf numFmtId="4" fontId="116" fillId="0" borderId="100" xfId="0" applyNumberFormat="1" applyFont="1" applyFill="1" applyBorder="1" applyAlignment="1">
      <alignment horizontal="center" vertical="center" wrapText="1"/>
    </xf>
    <xf numFmtId="4" fontId="118" fillId="0" borderId="100" xfId="0" applyNumberFormat="1" applyFont="1" applyFill="1" applyBorder="1" applyAlignment="1">
      <alignment horizontal="center" vertical="center"/>
    </xf>
    <xf numFmtId="0" fontId="117" fillId="0" borderId="100" xfId="0" applyFont="1" applyFill="1" applyBorder="1" applyAlignment="1">
      <alignment horizontal="center" vertical="center" wrapText="1"/>
    </xf>
    <xf numFmtId="4" fontId="117" fillId="0" borderId="100" xfId="133" applyNumberFormat="1" applyFont="1" applyFill="1" applyBorder="1" applyAlignment="1" applyProtection="1">
      <alignment horizontal="center" vertical="center" wrapText="1"/>
      <protection locked="0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5"/>
  <sheetViews>
    <sheetView tabSelected="1" topLeftCell="A38" zoomScaleNormal="100" workbookViewId="0">
      <selection activeCell="V14" sqref="V14"/>
    </sheetView>
  </sheetViews>
  <sheetFormatPr defaultRowHeight="15"/>
  <cols>
    <col min="1" max="1" width="7" customWidth="1"/>
    <col min="2" max="2" width="27.5703125" customWidth="1"/>
    <col min="3" max="3" width="49.140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8.75"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4.5" customHeight="1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8.75">
      <c r="B5" s="19" t="s">
        <v>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ht="6.75" customHeight="1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7" t="s">
        <v>20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idden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7" t="s">
        <v>12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ht="87.75" customHeight="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38.25">
      <c r="A12" s="10">
        <v>1</v>
      </c>
      <c r="B12" s="21" t="s">
        <v>21</v>
      </c>
      <c r="C12" s="16" t="s">
        <v>22</v>
      </c>
      <c r="D12" s="22" t="s">
        <v>23</v>
      </c>
      <c r="E12" s="13">
        <v>10010</v>
      </c>
      <c r="F12" s="14">
        <v>15</v>
      </c>
      <c r="G12" s="11">
        <f t="shared" ref="G12:G65" si="0">E12*F12</f>
        <v>150150</v>
      </c>
      <c r="H12" s="33" t="s">
        <v>19</v>
      </c>
      <c r="I12" s="33" t="s">
        <v>10</v>
      </c>
      <c r="J12" s="33" t="s">
        <v>11</v>
      </c>
      <c r="K12" s="33" t="s">
        <v>113</v>
      </c>
      <c r="L12" s="33" t="s">
        <v>114</v>
      </c>
    </row>
    <row r="13" spans="1:17" ht="25.5">
      <c r="A13" s="10">
        <v>2</v>
      </c>
      <c r="B13" s="15" t="s">
        <v>24</v>
      </c>
      <c r="C13" s="16" t="s">
        <v>25</v>
      </c>
      <c r="D13" s="22" t="s">
        <v>23</v>
      </c>
      <c r="E13" s="13">
        <v>18900</v>
      </c>
      <c r="F13" s="14">
        <v>1</v>
      </c>
      <c r="G13" s="11">
        <f t="shared" si="0"/>
        <v>18900</v>
      </c>
      <c r="H13" s="35"/>
      <c r="I13" s="35"/>
      <c r="J13" s="35"/>
      <c r="K13" s="35"/>
      <c r="L13" s="35"/>
    </row>
    <row r="14" spans="1:17" ht="353.25" customHeight="1">
      <c r="A14" s="10">
        <v>3</v>
      </c>
      <c r="B14" s="12" t="s">
        <v>26</v>
      </c>
      <c r="C14" s="16" t="s">
        <v>27</v>
      </c>
      <c r="D14" s="22" t="s">
        <v>23</v>
      </c>
      <c r="E14" s="13">
        <v>8250</v>
      </c>
      <c r="F14" s="14">
        <v>10</v>
      </c>
      <c r="G14" s="11">
        <f t="shared" si="0"/>
        <v>82500</v>
      </c>
      <c r="H14" s="35"/>
      <c r="I14" s="35"/>
      <c r="J14" s="35"/>
      <c r="K14" s="35"/>
      <c r="L14" s="35"/>
    </row>
    <row r="15" spans="1:17" ht="38.25">
      <c r="A15" s="10">
        <v>4</v>
      </c>
      <c r="B15" s="23" t="s">
        <v>28</v>
      </c>
      <c r="C15" s="24"/>
      <c r="D15" s="22" t="s">
        <v>29</v>
      </c>
      <c r="E15" s="13">
        <v>46800</v>
      </c>
      <c r="F15" s="14">
        <v>5</v>
      </c>
      <c r="G15" s="11">
        <f t="shared" si="0"/>
        <v>234000</v>
      </c>
      <c r="H15" s="35"/>
      <c r="I15" s="35"/>
      <c r="J15" s="35"/>
      <c r="K15" s="35"/>
      <c r="L15" s="35"/>
    </row>
    <row r="16" spans="1:17" ht="25.5">
      <c r="A16" s="10">
        <v>5</v>
      </c>
      <c r="B16" s="25" t="s">
        <v>30</v>
      </c>
      <c r="C16" s="26" t="s">
        <v>31</v>
      </c>
      <c r="D16" s="27" t="s">
        <v>23</v>
      </c>
      <c r="E16" s="13">
        <v>16700</v>
      </c>
      <c r="F16" s="14">
        <v>10</v>
      </c>
      <c r="G16" s="11">
        <f t="shared" si="0"/>
        <v>167000</v>
      </c>
      <c r="H16" s="35"/>
      <c r="I16" s="35"/>
      <c r="J16" s="35"/>
      <c r="K16" s="35"/>
      <c r="L16" s="35"/>
    </row>
    <row r="17" spans="1:12" ht="89.25">
      <c r="A17" s="10">
        <v>6</v>
      </c>
      <c r="B17" s="15" t="s">
        <v>32</v>
      </c>
      <c r="C17" s="15" t="s">
        <v>33</v>
      </c>
      <c r="D17" s="22" t="s">
        <v>23</v>
      </c>
      <c r="E17" s="13">
        <v>41515</v>
      </c>
      <c r="F17" s="14">
        <v>15</v>
      </c>
      <c r="G17" s="11">
        <f t="shared" si="0"/>
        <v>622725</v>
      </c>
      <c r="H17" s="35"/>
      <c r="I17" s="35"/>
      <c r="J17" s="35"/>
      <c r="K17" s="35"/>
      <c r="L17" s="35"/>
    </row>
    <row r="18" spans="1:12" ht="63.75">
      <c r="A18" s="10">
        <v>7</v>
      </c>
      <c r="B18" s="15" t="s">
        <v>34</v>
      </c>
      <c r="C18" s="15" t="s">
        <v>35</v>
      </c>
      <c r="D18" s="22" t="s">
        <v>23</v>
      </c>
      <c r="E18" s="13">
        <v>41257</v>
      </c>
      <c r="F18" s="14">
        <v>2</v>
      </c>
      <c r="G18" s="11">
        <f t="shared" si="0"/>
        <v>82514</v>
      </c>
      <c r="H18" s="35"/>
      <c r="I18" s="35"/>
      <c r="J18" s="35"/>
      <c r="K18" s="35"/>
      <c r="L18" s="35"/>
    </row>
    <row r="19" spans="1:12" ht="89.25">
      <c r="A19" s="10">
        <v>8</v>
      </c>
      <c r="B19" s="15" t="s">
        <v>36</v>
      </c>
      <c r="C19" s="15" t="s">
        <v>37</v>
      </c>
      <c r="D19" s="22" t="s">
        <v>23</v>
      </c>
      <c r="E19" s="13">
        <v>125000</v>
      </c>
      <c r="F19" s="14">
        <v>2</v>
      </c>
      <c r="G19" s="11">
        <f t="shared" si="0"/>
        <v>250000</v>
      </c>
      <c r="H19" s="35"/>
      <c r="I19" s="35"/>
      <c r="J19" s="35"/>
      <c r="K19" s="35"/>
      <c r="L19" s="35"/>
    </row>
    <row r="20" spans="1:12" ht="25.5">
      <c r="A20" s="10">
        <v>9</v>
      </c>
      <c r="B20" s="15" t="s">
        <v>38</v>
      </c>
      <c r="C20" s="15" t="s">
        <v>38</v>
      </c>
      <c r="D20" s="22" t="s">
        <v>39</v>
      </c>
      <c r="E20" s="13">
        <v>760</v>
      </c>
      <c r="F20" s="14">
        <v>20</v>
      </c>
      <c r="G20" s="11">
        <f t="shared" si="0"/>
        <v>15200</v>
      </c>
      <c r="H20" s="35"/>
      <c r="I20" s="35"/>
      <c r="J20" s="35"/>
      <c r="K20" s="35"/>
      <c r="L20" s="35"/>
    </row>
    <row r="21" spans="1:12" ht="25.5">
      <c r="A21" s="10">
        <v>10</v>
      </c>
      <c r="B21" s="15" t="s">
        <v>40</v>
      </c>
      <c r="C21" s="15" t="s">
        <v>40</v>
      </c>
      <c r="D21" s="22" t="s">
        <v>41</v>
      </c>
      <c r="E21" s="13">
        <v>296000</v>
      </c>
      <c r="F21" s="14">
        <v>1</v>
      </c>
      <c r="G21" s="11">
        <f t="shared" si="0"/>
        <v>296000</v>
      </c>
      <c r="H21" s="35"/>
      <c r="I21" s="35"/>
      <c r="J21" s="35"/>
      <c r="K21" s="35"/>
      <c r="L21" s="35"/>
    </row>
    <row r="22" spans="1:12" ht="63.75">
      <c r="A22" s="10">
        <v>11</v>
      </c>
      <c r="B22" s="12" t="s">
        <v>42</v>
      </c>
      <c r="C22" s="12" t="s">
        <v>43</v>
      </c>
      <c r="D22" s="23" t="s">
        <v>44</v>
      </c>
      <c r="E22" s="13">
        <v>12900</v>
      </c>
      <c r="F22" s="14">
        <v>6</v>
      </c>
      <c r="G22" s="11">
        <f t="shared" si="0"/>
        <v>77400</v>
      </c>
      <c r="H22" s="35"/>
      <c r="I22" s="35"/>
      <c r="J22" s="35"/>
      <c r="K22" s="35"/>
      <c r="L22" s="35"/>
    </row>
    <row r="23" spans="1:12" ht="63.75">
      <c r="A23" s="10">
        <v>12</v>
      </c>
      <c r="B23" s="12" t="s">
        <v>45</v>
      </c>
      <c r="C23" s="12" t="s">
        <v>46</v>
      </c>
      <c r="D23" s="23" t="s">
        <v>44</v>
      </c>
      <c r="E23" s="13">
        <v>12900</v>
      </c>
      <c r="F23" s="14">
        <v>6</v>
      </c>
      <c r="G23" s="11">
        <f t="shared" si="0"/>
        <v>77400</v>
      </c>
      <c r="H23" s="35"/>
      <c r="I23" s="35"/>
      <c r="J23" s="35"/>
      <c r="K23" s="35"/>
      <c r="L23" s="35"/>
    </row>
    <row r="24" spans="1:12" ht="38.25">
      <c r="A24" s="10">
        <v>13</v>
      </c>
      <c r="B24" s="15" t="s">
        <v>47</v>
      </c>
      <c r="C24" s="15" t="s">
        <v>47</v>
      </c>
      <c r="D24" s="22" t="s">
        <v>48</v>
      </c>
      <c r="E24" s="13">
        <v>18960</v>
      </c>
      <c r="F24" s="14">
        <v>3</v>
      </c>
      <c r="G24" s="11">
        <f t="shared" si="0"/>
        <v>56880</v>
      </c>
      <c r="H24" s="35"/>
      <c r="I24" s="35"/>
      <c r="J24" s="35"/>
      <c r="K24" s="35"/>
      <c r="L24" s="35"/>
    </row>
    <row r="25" spans="1:12" ht="38.25">
      <c r="A25" s="10">
        <v>14</v>
      </c>
      <c r="B25" s="15" t="s">
        <v>49</v>
      </c>
      <c r="C25" s="15" t="s">
        <v>49</v>
      </c>
      <c r="D25" s="22" t="s">
        <v>48</v>
      </c>
      <c r="E25" s="13">
        <v>18960</v>
      </c>
      <c r="F25" s="14">
        <v>3</v>
      </c>
      <c r="G25" s="11">
        <f t="shared" si="0"/>
        <v>56880</v>
      </c>
      <c r="H25" s="35"/>
      <c r="I25" s="35"/>
      <c r="J25" s="35"/>
      <c r="K25" s="35"/>
      <c r="L25" s="35"/>
    </row>
    <row r="26" spans="1:12" ht="51">
      <c r="A26" s="10">
        <v>15</v>
      </c>
      <c r="B26" s="15" t="s">
        <v>50</v>
      </c>
      <c r="C26" s="15" t="s">
        <v>50</v>
      </c>
      <c r="D26" s="22" t="s">
        <v>48</v>
      </c>
      <c r="E26" s="13">
        <v>47700</v>
      </c>
      <c r="F26" s="14">
        <v>2</v>
      </c>
      <c r="G26" s="11">
        <f t="shared" si="0"/>
        <v>95400</v>
      </c>
      <c r="H26" s="35"/>
      <c r="I26" s="35"/>
      <c r="J26" s="35"/>
      <c r="K26" s="35"/>
      <c r="L26" s="35"/>
    </row>
    <row r="27" spans="1:12" ht="25.5">
      <c r="A27" s="10">
        <v>16</v>
      </c>
      <c r="B27" s="15" t="s">
        <v>51</v>
      </c>
      <c r="C27" s="15" t="s">
        <v>51</v>
      </c>
      <c r="D27" s="22" t="s">
        <v>48</v>
      </c>
      <c r="E27" s="13">
        <v>12900</v>
      </c>
      <c r="F27" s="14">
        <v>3</v>
      </c>
      <c r="G27" s="11">
        <f t="shared" si="0"/>
        <v>38700</v>
      </c>
      <c r="H27" s="35"/>
      <c r="I27" s="35"/>
      <c r="J27" s="35"/>
      <c r="K27" s="35"/>
      <c r="L27" s="35"/>
    </row>
    <row r="28" spans="1:12" ht="38.25">
      <c r="A28" s="10">
        <v>17</v>
      </c>
      <c r="B28" s="15" t="s">
        <v>52</v>
      </c>
      <c r="C28" s="15" t="s">
        <v>52</v>
      </c>
      <c r="D28" s="22" t="s">
        <v>48</v>
      </c>
      <c r="E28" s="13">
        <v>11930</v>
      </c>
      <c r="F28" s="14">
        <v>3</v>
      </c>
      <c r="G28" s="11">
        <f t="shared" si="0"/>
        <v>35790</v>
      </c>
      <c r="H28" s="35"/>
      <c r="I28" s="35"/>
      <c r="J28" s="35"/>
      <c r="K28" s="35"/>
      <c r="L28" s="35"/>
    </row>
    <row r="29" spans="1:12" ht="38.25">
      <c r="A29" s="10">
        <v>18</v>
      </c>
      <c r="B29" s="15" t="s">
        <v>53</v>
      </c>
      <c r="C29" s="15" t="s">
        <v>53</v>
      </c>
      <c r="D29" s="22" t="s">
        <v>48</v>
      </c>
      <c r="E29" s="13">
        <v>6320</v>
      </c>
      <c r="F29" s="14">
        <v>3</v>
      </c>
      <c r="G29" s="11">
        <f t="shared" si="0"/>
        <v>18960</v>
      </c>
      <c r="H29" s="35"/>
      <c r="I29" s="35"/>
      <c r="J29" s="35"/>
      <c r="K29" s="35"/>
      <c r="L29" s="35"/>
    </row>
    <row r="30" spans="1:12" ht="38.25">
      <c r="A30" s="10">
        <v>19</v>
      </c>
      <c r="B30" s="15" t="s">
        <v>54</v>
      </c>
      <c r="C30" s="15" t="s">
        <v>54</v>
      </c>
      <c r="D30" s="22" t="s">
        <v>48</v>
      </c>
      <c r="E30" s="13">
        <v>6320</v>
      </c>
      <c r="F30" s="14">
        <v>3</v>
      </c>
      <c r="G30" s="11">
        <f t="shared" si="0"/>
        <v>18960</v>
      </c>
      <c r="H30" s="35"/>
      <c r="I30" s="35"/>
      <c r="J30" s="35"/>
      <c r="K30" s="35"/>
      <c r="L30" s="35"/>
    </row>
    <row r="31" spans="1:12" ht="38.25">
      <c r="A31" s="10">
        <v>20</v>
      </c>
      <c r="B31" s="15" t="s">
        <v>55</v>
      </c>
      <c r="C31" s="15" t="s">
        <v>55</v>
      </c>
      <c r="D31" s="22" t="s">
        <v>48</v>
      </c>
      <c r="E31" s="13">
        <v>6320</v>
      </c>
      <c r="F31" s="14">
        <v>1</v>
      </c>
      <c r="G31" s="11">
        <f t="shared" si="0"/>
        <v>6320</v>
      </c>
      <c r="H31" s="35"/>
      <c r="I31" s="35"/>
      <c r="J31" s="35"/>
      <c r="K31" s="35"/>
      <c r="L31" s="35"/>
    </row>
    <row r="32" spans="1:12" ht="38.25">
      <c r="A32" s="10">
        <v>21</v>
      </c>
      <c r="B32" s="15" t="s">
        <v>56</v>
      </c>
      <c r="C32" s="15" t="s">
        <v>56</v>
      </c>
      <c r="D32" s="22" t="s">
        <v>48</v>
      </c>
      <c r="E32" s="13">
        <v>6320</v>
      </c>
      <c r="F32" s="14">
        <v>2</v>
      </c>
      <c r="G32" s="11">
        <f t="shared" si="0"/>
        <v>12640</v>
      </c>
      <c r="H32" s="35"/>
      <c r="I32" s="35"/>
      <c r="J32" s="35"/>
      <c r="K32" s="35"/>
      <c r="L32" s="35"/>
    </row>
    <row r="33" spans="1:12" ht="38.25">
      <c r="A33" s="10">
        <v>22</v>
      </c>
      <c r="B33" s="15" t="s">
        <v>57</v>
      </c>
      <c r="C33" s="15" t="s">
        <v>57</v>
      </c>
      <c r="D33" s="22" t="s">
        <v>48</v>
      </c>
      <c r="E33" s="13">
        <v>15450</v>
      </c>
      <c r="F33" s="14">
        <v>1</v>
      </c>
      <c r="G33" s="11">
        <f t="shared" si="0"/>
        <v>15450</v>
      </c>
      <c r="H33" s="35"/>
      <c r="I33" s="35"/>
      <c r="J33" s="35"/>
      <c r="K33" s="35"/>
      <c r="L33" s="35"/>
    </row>
    <row r="34" spans="1:12" ht="38.25">
      <c r="A34" s="10">
        <v>23</v>
      </c>
      <c r="B34" s="15" t="s">
        <v>58</v>
      </c>
      <c r="C34" s="15" t="s">
        <v>58</v>
      </c>
      <c r="D34" s="22" t="s">
        <v>48</v>
      </c>
      <c r="E34" s="13">
        <v>21070</v>
      </c>
      <c r="F34" s="14">
        <v>1</v>
      </c>
      <c r="G34" s="11">
        <f t="shared" si="0"/>
        <v>21070</v>
      </c>
      <c r="H34" s="35"/>
      <c r="I34" s="35"/>
      <c r="J34" s="35"/>
      <c r="K34" s="35"/>
      <c r="L34" s="35"/>
    </row>
    <row r="35" spans="1:12" ht="38.25">
      <c r="A35" s="10">
        <v>24</v>
      </c>
      <c r="B35" s="15" t="s">
        <v>59</v>
      </c>
      <c r="C35" s="15" t="s">
        <v>59</v>
      </c>
      <c r="D35" s="22" t="s">
        <v>48</v>
      </c>
      <c r="E35" s="13">
        <v>54780</v>
      </c>
      <c r="F35" s="14">
        <v>2</v>
      </c>
      <c r="G35" s="11">
        <f t="shared" si="0"/>
        <v>109560</v>
      </c>
      <c r="H35" s="35"/>
      <c r="I35" s="35"/>
      <c r="J35" s="35"/>
      <c r="K35" s="35"/>
      <c r="L35" s="35"/>
    </row>
    <row r="36" spans="1:12" ht="38.25">
      <c r="A36" s="10">
        <v>25</v>
      </c>
      <c r="B36" s="15" t="s">
        <v>60</v>
      </c>
      <c r="C36" s="15" t="s">
        <v>60</v>
      </c>
      <c r="D36" s="22" t="s">
        <v>48</v>
      </c>
      <c r="E36" s="13">
        <v>14750</v>
      </c>
      <c r="F36" s="14">
        <v>3</v>
      </c>
      <c r="G36" s="11">
        <f t="shared" si="0"/>
        <v>44250</v>
      </c>
      <c r="H36" s="35"/>
      <c r="I36" s="35"/>
      <c r="J36" s="35"/>
      <c r="K36" s="35"/>
      <c r="L36" s="35"/>
    </row>
    <row r="37" spans="1:12">
      <c r="A37" s="10">
        <v>26</v>
      </c>
      <c r="B37" s="15" t="s">
        <v>61</v>
      </c>
      <c r="C37" s="15" t="s">
        <v>61</v>
      </c>
      <c r="D37" s="22" t="s">
        <v>48</v>
      </c>
      <c r="E37" s="13">
        <v>17510</v>
      </c>
      <c r="F37" s="14">
        <v>2</v>
      </c>
      <c r="G37" s="11">
        <f t="shared" si="0"/>
        <v>35020</v>
      </c>
      <c r="H37" s="35"/>
      <c r="I37" s="35"/>
      <c r="J37" s="35"/>
      <c r="K37" s="35"/>
      <c r="L37" s="35"/>
    </row>
    <row r="38" spans="1:12" ht="38.25">
      <c r="A38" s="10">
        <v>27</v>
      </c>
      <c r="B38" s="15" t="s">
        <v>62</v>
      </c>
      <c r="C38" s="15" t="s">
        <v>62</v>
      </c>
      <c r="D38" s="22" t="s">
        <v>63</v>
      </c>
      <c r="E38" s="13">
        <v>4210</v>
      </c>
      <c r="F38" s="14">
        <v>1</v>
      </c>
      <c r="G38" s="11">
        <f t="shared" si="0"/>
        <v>4210</v>
      </c>
      <c r="H38" s="35"/>
      <c r="I38" s="35"/>
      <c r="J38" s="35"/>
      <c r="K38" s="35"/>
      <c r="L38" s="35"/>
    </row>
    <row r="39" spans="1:12" ht="25.5">
      <c r="A39" s="10">
        <v>28</v>
      </c>
      <c r="B39" s="15" t="s">
        <v>64</v>
      </c>
      <c r="C39" s="15" t="s">
        <v>64</v>
      </c>
      <c r="D39" s="22" t="s">
        <v>65</v>
      </c>
      <c r="E39" s="13">
        <v>26650</v>
      </c>
      <c r="F39" s="14">
        <v>1</v>
      </c>
      <c r="G39" s="11">
        <f t="shared" si="0"/>
        <v>26650</v>
      </c>
      <c r="H39" s="35"/>
      <c r="I39" s="35"/>
      <c r="J39" s="35"/>
      <c r="K39" s="35"/>
      <c r="L39" s="35"/>
    </row>
    <row r="40" spans="1:12" ht="25.5">
      <c r="A40" s="10">
        <v>29</v>
      </c>
      <c r="B40" s="16" t="s">
        <v>66</v>
      </c>
      <c r="C40" s="16" t="s">
        <v>66</v>
      </c>
      <c r="D40" s="22" t="s">
        <v>41</v>
      </c>
      <c r="E40" s="13">
        <v>45780</v>
      </c>
      <c r="F40" s="14">
        <v>1</v>
      </c>
      <c r="G40" s="11">
        <f t="shared" si="0"/>
        <v>45780</v>
      </c>
      <c r="H40" s="35"/>
      <c r="I40" s="35"/>
      <c r="J40" s="35"/>
      <c r="K40" s="35"/>
      <c r="L40" s="35"/>
    </row>
    <row r="41" spans="1:12" ht="38.25">
      <c r="A41" s="10">
        <v>30</v>
      </c>
      <c r="B41" s="16" t="s">
        <v>67</v>
      </c>
      <c r="C41" s="16" t="s">
        <v>67</v>
      </c>
      <c r="D41" s="22" t="s">
        <v>65</v>
      </c>
      <c r="E41" s="13">
        <v>37840</v>
      </c>
      <c r="F41" s="14">
        <v>1</v>
      </c>
      <c r="G41" s="11">
        <f t="shared" si="0"/>
        <v>37840</v>
      </c>
      <c r="H41" s="35"/>
      <c r="I41" s="35"/>
      <c r="J41" s="35"/>
      <c r="K41" s="35"/>
      <c r="L41" s="35"/>
    </row>
    <row r="42" spans="1:12" ht="38.25">
      <c r="A42" s="10">
        <v>31</v>
      </c>
      <c r="B42" s="26" t="s">
        <v>68</v>
      </c>
      <c r="C42" s="16" t="s">
        <v>69</v>
      </c>
      <c r="D42" s="28" t="s">
        <v>65</v>
      </c>
      <c r="E42" s="29">
        <v>5497</v>
      </c>
      <c r="F42" s="14">
        <v>2</v>
      </c>
      <c r="G42" s="11">
        <f t="shared" si="0"/>
        <v>10994</v>
      </c>
      <c r="H42" s="35"/>
      <c r="I42" s="35"/>
      <c r="J42" s="35"/>
      <c r="K42" s="35"/>
      <c r="L42" s="35"/>
    </row>
    <row r="43" spans="1:12" ht="38.25">
      <c r="A43" s="10">
        <v>32</v>
      </c>
      <c r="B43" s="16" t="s">
        <v>70</v>
      </c>
      <c r="C43" s="16" t="s">
        <v>71</v>
      </c>
      <c r="D43" s="22" t="s">
        <v>23</v>
      </c>
      <c r="E43" s="30">
        <v>30560</v>
      </c>
      <c r="F43" s="14">
        <v>3</v>
      </c>
      <c r="G43" s="11">
        <f t="shared" si="0"/>
        <v>91680</v>
      </c>
      <c r="H43" s="35"/>
      <c r="I43" s="35"/>
      <c r="J43" s="35"/>
      <c r="K43" s="35"/>
      <c r="L43" s="35"/>
    </row>
    <row r="44" spans="1:12" ht="38.25">
      <c r="A44" s="10">
        <v>33</v>
      </c>
      <c r="B44" s="12" t="s">
        <v>72</v>
      </c>
      <c r="C44" s="12" t="s">
        <v>73</v>
      </c>
      <c r="D44" s="22" t="s">
        <v>23</v>
      </c>
      <c r="E44" s="13">
        <v>40000</v>
      </c>
      <c r="F44" s="14">
        <v>8</v>
      </c>
      <c r="G44" s="11">
        <f t="shared" si="0"/>
        <v>320000</v>
      </c>
      <c r="H44" s="35"/>
      <c r="I44" s="35"/>
      <c r="J44" s="35"/>
      <c r="K44" s="35"/>
      <c r="L44" s="35"/>
    </row>
    <row r="45" spans="1:12" ht="38.25">
      <c r="A45" s="10">
        <v>34</v>
      </c>
      <c r="B45" s="31" t="s">
        <v>74</v>
      </c>
      <c r="C45" s="23"/>
      <c r="D45" s="22" t="s">
        <v>75</v>
      </c>
      <c r="E45" s="13">
        <v>8200</v>
      </c>
      <c r="F45" s="14">
        <v>2</v>
      </c>
      <c r="G45" s="11">
        <f t="shared" si="0"/>
        <v>16400</v>
      </c>
      <c r="H45" s="35"/>
      <c r="I45" s="35"/>
      <c r="J45" s="35"/>
      <c r="K45" s="35"/>
      <c r="L45" s="35"/>
    </row>
    <row r="46" spans="1:12">
      <c r="A46" s="10">
        <v>35</v>
      </c>
      <c r="B46" s="15" t="s">
        <v>76</v>
      </c>
      <c r="C46" s="15" t="s">
        <v>77</v>
      </c>
      <c r="D46" s="22" t="s">
        <v>78</v>
      </c>
      <c r="E46" s="13">
        <v>1200</v>
      </c>
      <c r="F46" s="14">
        <v>3</v>
      </c>
      <c r="G46" s="11">
        <f t="shared" si="0"/>
        <v>3600</v>
      </c>
      <c r="H46" s="35"/>
      <c r="I46" s="35"/>
      <c r="J46" s="35"/>
      <c r="K46" s="35"/>
      <c r="L46" s="35"/>
    </row>
    <row r="47" spans="1:12" ht="25.5">
      <c r="A47" s="10">
        <v>36</v>
      </c>
      <c r="B47" s="15" t="s">
        <v>79</v>
      </c>
      <c r="C47" s="16" t="s">
        <v>80</v>
      </c>
      <c r="D47" s="22" t="s">
        <v>81</v>
      </c>
      <c r="E47" s="13">
        <v>3400</v>
      </c>
      <c r="F47" s="14">
        <v>10</v>
      </c>
      <c r="G47" s="11">
        <f t="shared" si="0"/>
        <v>34000</v>
      </c>
      <c r="H47" s="35"/>
      <c r="I47" s="35"/>
      <c r="J47" s="35"/>
      <c r="K47" s="35"/>
      <c r="L47" s="35"/>
    </row>
    <row r="48" spans="1:12" ht="25.5">
      <c r="A48" s="10">
        <v>37</v>
      </c>
      <c r="B48" s="15" t="s">
        <v>82</v>
      </c>
      <c r="C48" s="16" t="s">
        <v>83</v>
      </c>
      <c r="D48" s="22" t="s">
        <v>44</v>
      </c>
      <c r="E48" s="13">
        <v>2800</v>
      </c>
      <c r="F48" s="14">
        <v>10</v>
      </c>
      <c r="G48" s="11">
        <f t="shared" si="0"/>
        <v>28000</v>
      </c>
      <c r="H48" s="35"/>
      <c r="I48" s="35"/>
      <c r="J48" s="35"/>
      <c r="K48" s="35"/>
      <c r="L48" s="35"/>
    </row>
    <row r="49" spans="1:12" ht="51">
      <c r="A49" s="10">
        <v>38</v>
      </c>
      <c r="B49" s="15" t="s">
        <v>84</v>
      </c>
      <c r="C49" s="16" t="s">
        <v>84</v>
      </c>
      <c r="D49" s="22" t="s">
        <v>85</v>
      </c>
      <c r="E49" s="13">
        <v>1720</v>
      </c>
      <c r="F49" s="14">
        <v>2</v>
      </c>
      <c r="G49" s="11">
        <f t="shared" si="0"/>
        <v>3440</v>
      </c>
      <c r="H49" s="35"/>
      <c r="I49" s="35"/>
      <c r="J49" s="35"/>
      <c r="K49" s="35"/>
      <c r="L49" s="35"/>
    </row>
    <row r="50" spans="1:12">
      <c r="A50" s="10">
        <v>39</v>
      </c>
      <c r="B50" s="15" t="s">
        <v>86</v>
      </c>
      <c r="C50" s="16" t="s">
        <v>86</v>
      </c>
      <c r="D50" s="22" t="s">
        <v>87</v>
      </c>
      <c r="E50" s="13">
        <v>2600</v>
      </c>
      <c r="F50" s="14">
        <v>1</v>
      </c>
      <c r="G50" s="11">
        <f t="shared" si="0"/>
        <v>2600</v>
      </c>
      <c r="H50" s="35"/>
      <c r="I50" s="35"/>
      <c r="J50" s="35"/>
      <c r="K50" s="35"/>
      <c r="L50" s="35"/>
    </row>
    <row r="51" spans="1:12" ht="25.5">
      <c r="A51" s="10">
        <v>40</v>
      </c>
      <c r="B51" s="15" t="s">
        <v>88</v>
      </c>
      <c r="C51" s="16" t="s">
        <v>88</v>
      </c>
      <c r="D51" s="22" t="s">
        <v>87</v>
      </c>
      <c r="E51" s="13">
        <v>10000</v>
      </c>
      <c r="F51" s="14">
        <v>1</v>
      </c>
      <c r="G51" s="11">
        <f t="shared" si="0"/>
        <v>10000</v>
      </c>
      <c r="H51" s="35"/>
      <c r="I51" s="35"/>
      <c r="J51" s="35"/>
      <c r="K51" s="35"/>
      <c r="L51" s="35"/>
    </row>
    <row r="52" spans="1:12" ht="25.5">
      <c r="A52" s="10">
        <v>41</v>
      </c>
      <c r="B52" s="15" t="s">
        <v>89</v>
      </c>
      <c r="C52" s="16" t="s">
        <v>89</v>
      </c>
      <c r="D52" s="22" t="s">
        <v>87</v>
      </c>
      <c r="E52" s="13">
        <v>5200</v>
      </c>
      <c r="F52" s="14">
        <v>1</v>
      </c>
      <c r="G52" s="11">
        <f t="shared" si="0"/>
        <v>5200</v>
      </c>
      <c r="H52" s="35"/>
      <c r="I52" s="35"/>
      <c r="J52" s="35"/>
      <c r="K52" s="35"/>
      <c r="L52" s="35"/>
    </row>
    <row r="53" spans="1:12">
      <c r="A53" s="10">
        <v>42</v>
      </c>
      <c r="B53" s="15" t="s">
        <v>90</v>
      </c>
      <c r="C53" s="15" t="s">
        <v>90</v>
      </c>
      <c r="D53" s="22" t="s">
        <v>91</v>
      </c>
      <c r="E53" s="13">
        <v>3000</v>
      </c>
      <c r="F53" s="14">
        <v>2</v>
      </c>
      <c r="G53" s="11">
        <f t="shared" si="0"/>
        <v>6000</v>
      </c>
      <c r="H53" s="35"/>
      <c r="I53" s="35"/>
      <c r="J53" s="35"/>
      <c r="K53" s="35"/>
      <c r="L53" s="35"/>
    </row>
    <row r="54" spans="1:12">
      <c r="A54" s="10">
        <v>43</v>
      </c>
      <c r="B54" s="15" t="s">
        <v>92</v>
      </c>
      <c r="C54" s="15" t="s">
        <v>93</v>
      </c>
      <c r="D54" s="22" t="s">
        <v>91</v>
      </c>
      <c r="E54" s="13">
        <v>400</v>
      </c>
      <c r="F54" s="14">
        <v>5</v>
      </c>
      <c r="G54" s="11">
        <f t="shared" si="0"/>
        <v>2000</v>
      </c>
      <c r="H54" s="35"/>
      <c r="I54" s="35"/>
      <c r="J54" s="35"/>
      <c r="K54" s="35"/>
      <c r="L54" s="35"/>
    </row>
    <row r="55" spans="1:12">
      <c r="A55" s="10">
        <v>44</v>
      </c>
      <c r="B55" s="15" t="s">
        <v>94</v>
      </c>
      <c r="C55" s="15" t="s">
        <v>94</v>
      </c>
      <c r="D55" s="22" t="s">
        <v>91</v>
      </c>
      <c r="E55" s="32">
        <v>340.90200000000004</v>
      </c>
      <c r="F55" s="14">
        <v>5</v>
      </c>
      <c r="G55" s="11">
        <f t="shared" si="0"/>
        <v>1704.5100000000002</v>
      </c>
      <c r="H55" s="35"/>
      <c r="I55" s="35"/>
      <c r="J55" s="35"/>
      <c r="K55" s="35"/>
      <c r="L55" s="35"/>
    </row>
    <row r="56" spans="1:12" ht="25.5">
      <c r="A56" s="10">
        <v>45</v>
      </c>
      <c r="B56" s="15" t="s">
        <v>95</v>
      </c>
      <c r="C56" s="15" t="s">
        <v>96</v>
      </c>
      <c r="D56" s="22" t="s">
        <v>91</v>
      </c>
      <c r="E56" s="13">
        <v>85</v>
      </c>
      <c r="F56" s="14">
        <v>10</v>
      </c>
      <c r="G56" s="11">
        <f t="shared" si="0"/>
        <v>850</v>
      </c>
      <c r="H56" s="35"/>
      <c r="I56" s="35"/>
      <c r="J56" s="35"/>
      <c r="K56" s="35"/>
      <c r="L56" s="35"/>
    </row>
    <row r="57" spans="1:12" ht="25.5">
      <c r="A57" s="10">
        <v>46</v>
      </c>
      <c r="B57" s="15" t="s">
        <v>97</v>
      </c>
      <c r="C57" s="16" t="s">
        <v>97</v>
      </c>
      <c r="D57" s="22" t="s">
        <v>65</v>
      </c>
      <c r="E57" s="30">
        <v>460</v>
      </c>
      <c r="F57" s="14">
        <v>100</v>
      </c>
      <c r="G57" s="11">
        <f t="shared" si="0"/>
        <v>46000</v>
      </c>
      <c r="H57" s="35"/>
      <c r="I57" s="35"/>
      <c r="J57" s="35"/>
      <c r="K57" s="35"/>
      <c r="L57" s="35"/>
    </row>
    <row r="58" spans="1:12" ht="25.5">
      <c r="A58" s="10">
        <v>47</v>
      </c>
      <c r="B58" s="15" t="s">
        <v>98</v>
      </c>
      <c r="C58" s="16" t="s">
        <v>99</v>
      </c>
      <c r="D58" s="22" t="s">
        <v>65</v>
      </c>
      <c r="E58" s="30">
        <v>8</v>
      </c>
      <c r="F58" s="14">
        <v>5</v>
      </c>
      <c r="G58" s="11">
        <f t="shared" si="0"/>
        <v>40</v>
      </c>
      <c r="H58" s="35"/>
      <c r="I58" s="35"/>
      <c r="J58" s="35"/>
      <c r="K58" s="35"/>
      <c r="L58" s="35"/>
    </row>
    <row r="59" spans="1:12">
      <c r="A59" s="10">
        <v>48</v>
      </c>
      <c r="B59" s="15" t="s">
        <v>100</v>
      </c>
      <c r="C59" s="16" t="s">
        <v>101</v>
      </c>
      <c r="D59" s="22" t="s">
        <v>91</v>
      </c>
      <c r="E59" s="30">
        <v>360</v>
      </c>
      <c r="F59" s="14">
        <v>3</v>
      </c>
      <c r="G59" s="11">
        <f t="shared" si="0"/>
        <v>1080</v>
      </c>
      <c r="H59" s="35"/>
      <c r="I59" s="35"/>
      <c r="J59" s="35"/>
      <c r="K59" s="35"/>
      <c r="L59" s="35"/>
    </row>
    <row r="60" spans="1:12" ht="38.25">
      <c r="A60" s="10">
        <v>49</v>
      </c>
      <c r="B60" s="12" t="s">
        <v>102</v>
      </c>
      <c r="C60" s="12" t="s">
        <v>103</v>
      </c>
      <c r="D60" s="23" t="s">
        <v>41</v>
      </c>
      <c r="E60" s="32">
        <v>104.004</v>
      </c>
      <c r="F60" s="14">
        <v>500</v>
      </c>
      <c r="G60" s="11">
        <f t="shared" si="0"/>
        <v>52002</v>
      </c>
      <c r="H60" s="35"/>
      <c r="I60" s="35"/>
      <c r="J60" s="35"/>
      <c r="K60" s="35"/>
      <c r="L60" s="35"/>
    </row>
    <row r="61" spans="1:12" ht="51">
      <c r="A61" s="10">
        <v>50</v>
      </c>
      <c r="B61" s="12" t="s">
        <v>102</v>
      </c>
      <c r="C61" s="12" t="s">
        <v>104</v>
      </c>
      <c r="D61" s="23" t="s">
        <v>41</v>
      </c>
      <c r="E61" s="32">
        <v>104.004</v>
      </c>
      <c r="F61" s="14">
        <v>1000</v>
      </c>
      <c r="G61" s="11">
        <f t="shared" si="0"/>
        <v>104004</v>
      </c>
      <c r="H61" s="35"/>
      <c r="I61" s="35"/>
      <c r="J61" s="35"/>
      <c r="K61" s="35"/>
      <c r="L61" s="35"/>
    </row>
    <row r="62" spans="1:12">
      <c r="A62" s="10">
        <v>51</v>
      </c>
      <c r="B62" s="12" t="s">
        <v>105</v>
      </c>
      <c r="C62" s="12" t="s">
        <v>106</v>
      </c>
      <c r="D62" s="23" t="s">
        <v>23</v>
      </c>
      <c r="E62" s="13">
        <v>6550</v>
      </c>
      <c r="F62" s="14">
        <v>1</v>
      </c>
      <c r="G62" s="11">
        <f t="shared" si="0"/>
        <v>6550</v>
      </c>
      <c r="H62" s="35"/>
      <c r="I62" s="35"/>
      <c r="J62" s="35"/>
      <c r="K62" s="35"/>
      <c r="L62" s="35"/>
    </row>
    <row r="63" spans="1:12">
      <c r="A63" s="10">
        <v>52</v>
      </c>
      <c r="B63" s="12" t="s">
        <v>107</v>
      </c>
      <c r="C63" s="12" t="s">
        <v>108</v>
      </c>
      <c r="D63" s="23" t="s">
        <v>23</v>
      </c>
      <c r="E63" s="13">
        <v>6700</v>
      </c>
      <c r="F63" s="14">
        <v>2</v>
      </c>
      <c r="G63" s="11">
        <f t="shared" si="0"/>
        <v>13400</v>
      </c>
      <c r="H63" s="35"/>
      <c r="I63" s="35"/>
      <c r="J63" s="35"/>
      <c r="K63" s="35"/>
      <c r="L63" s="35"/>
    </row>
    <row r="64" spans="1:12">
      <c r="A64" s="10">
        <v>53</v>
      </c>
      <c r="B64" s="12" t="s">
        <v>109</v>
      </c>
      <c r="C64" s="12" t="s">
        <v>110</v>
      </c>
      <c r="D64" s="23" t="s">
        <v>23</v>
      </c>
      <c r="E64" s="13">
        <v>6700</v>
      </c>
      <c r="F64" s="14">
        <v>2</v>
      </c>
      <c r="G64" s="11">
        <f t="shared" si="0"/>
        <v>13400</v>
      </c>
      <c r="H64" s="35"/>
      <c r="I64" s="35"/>
      <c r="J64" s="35"/>
      <c r="K64" s="35"/>
      <c r="L64" s="35"/>
    </row>
    <row r="65" spans="1:12">
      <c r="A65" s="10">
        <v>54</v>
      </c>
      <c r="B65" s="12" t="s">
        <v>111</v>
      </c>
      <c r="C65" s="12" t="s">
        <v>112</v>
      </c>
      <c r="D65" s="23" t="s">
        <v>23</v>
      </c>
      <c r="E65" s="13">
        <v>15500</v>
      </c>
      <c r="F65" s="14">
        <v>2</v>
      </c>
      <c r="G65" s="11">
        <f t="shared" si="0"/>
        <v>31000</v>
      </c>
      <c r="H65" s="34"/>
      <c r="I65" s="34"/>
      <c r="J65" s="34"/>
      <c r="K65" s="34"/>
      <c r="L65" s="34"/>
    </row>
  </sheetData>
  <mergeCells count="11">
    <mergeCell ref="B9:Q10"/>
    <mergeCell ref="B1:Q1"/>
    <mergeCell ref="B2:Q2"/>
    <mergeCell ref="B4:Q4"/>
    <mergeCell ref="B5:Q5"/>
    <mergeCell ref="B7:Q7"/>
    <mergeCell ref="H12:H65"/>
    <mergeCell ref="I12:I65"/>
    <mergeCell ref="J12:J65"/>
    <mergeCell ref="K12:K65"/>
    <mergeCell ref="L12:L65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2023-03-02T07:33:21Z</cp:lastPrinted>
  <dcterms:created xsi:type="dcterms:W3CDTF">2016-01-05T12:46:10Z</dcterms:created>
  <dcterms:modified xsi:type="dcterms:W3CDTF">2023-03-02T07:34:07Z</dcterms:modified>
</cp:coreProperties>
</file>