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24" i="3"/>
  <c r="G22" l="1"/>
  <c r="G23"/>
  <c r="G13" l="1"/>
  <c r="G14"/>
  <c r="G15"/>
  <c r="G16"/>
  <c r="G17"/>
  <c r="G18"/>
  <c r="G19"/>
  <c r="G20"/>
  <c r="G21"/>
  <c r="G12"/>
</calcChain>
</file>

<file path=xl/sharedStrings.xml><?xml version="1.0" encoding="utf-8"?>
<sst xmlns="http://schemas.openxmlformats.org/spreadsheetml/2006/main" count="72" uniqueCount="60">
  <si>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</si>
  <si>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</si>
  <si>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</si>
  <si>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</si>
  <si>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</si>
  <si>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</si>
  <si>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</si>
  <si>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</si>
  <si>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</si>
  <si>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</si>
  <si>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</si>
  <si>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</si>
  <si>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</si>
  <si>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Торговое наименование</t>
  </si>
  <si>
    <t>Единица измерения</t>
  </si>
  <si>
    <t>фл</t>
  </si>
  <si>
    <t xml:space="preserve"> По заявке (согласно графика) до 31.12.2021 года</t>
  </si>
  <si>
    <t>ИТОГО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</si>
  <si>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</si>
  <si>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Планируемая цена 2021г</t>
  </si>
  <si>
    <t>Потребность на 2021 год</t>
  </si>
  <si>
    <t>Сумма на 2021 год</t>
  </si>
  <si>
    <t>Лекарственная форма</t>
  </si>
  <si>
    <t>Папаверин</t>
  </si>
  <si>
    <t>Папаверина гидрохлорид</t>
  </si>
  <si>
    <t>раствор для инъекций 2% по 2 мл</t>
  </si>
  <si>
    <t>Уголь активированный</t>
  </si>
  <si>
    <t>капсулы 200 мг</t>
  </si>
  <si>
    <t>капсула</t>
  </si>
  <si>
    <t>Глюкоза безводная, натрия хлорид, калия хлорид, натрия цитрат</t>
  </si>
  <si>
    <t>Оральная регидратационная соль</t>
  </si>
  <si>
    <t>порошок 27,9 г</t>
  </si>
  <si>
    <t>пак</t>
  </si>
  <si>
    <t>Панкреатин</t>
  </si>
  <si>
    <t>Панзинорм® 10000</t>
  </si>
  <si>
    <t>капсулы 10 000 ЕД</t>
  </si>
  <si>
    <t>Тиамин</t>
  </si>
  <si>
    <t>Тиамина хлорид-Дарница (Витамин В1 - Дарница)</t>
  </si>
  <si>
    <t>раствор для инъекций 5% 1мл</t>
  </si>
  <si>
    <t>Ацетилсалициловая кислота</t>
  </si>
  <si>
    <t>Тромбо АСС®</t>
  </si>
  <si>
    <t>таблетки покрытые кишечнорастворимой пленочной оболочкой 50 мг</t>
  </si>
  <si>
    <t>таблетка</t>
  </si>
  <si>
    <t>Ксилометазолин</t>
  </si>
  <si>
    <t>Фармазолин®</t>
  </si>
  <si>
    <t>капли назальные 0,05% 10 мл</t>
  </si>
  <si>
    <t>Будесонид</t>
  </si>
  <si>
    <t>Бусонид</t>
  </si>
  <si>
    <t>аэрозоль для ингаляций дозированный 200мкг/доза 300 доз</t>
  </si>
  <si>
    <t>Амброксол</t>
  </si>
  <si>
    <t>Амбро®</t>
  </si>
  <si>
    <t>Таблетки 30 мг</t>
  </si>
  <si>
    <t>Глюкоза</t>
  </si>
  <si>
    <t>раствор для инфузий 5% 200 мл</t>
  </si>
  <si>
    <t>раствор для инфузий 10% 200 мл</t>
  </si>
  <si>
    <t>02.05.2021 г.  В 17.00 часов</t>
  </si>
  <si>
    <t>04.05.2021 г. В 10.00 часов г. Караганда, ул. К.Либкнехта 106В отдел гос. закупок</t>
  </si>
  <si>
    <t>Ципрофлоксацин</t>
  </si>
  <si>
    <t>Ципролет®</t>
  </si>
  <si>
    <t>таблетки, покрытые оболочкой 250 мг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</si>
</sst>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5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110" fillId="0" borderId="105" xfId="0" applyFont="1" applyBorder="1" applyAlignment="1">
      <alignment horizontal="center" vertical="center" wrapText="1"/>
    </xf>
    <xf numFmtId="2" fontId="111" fillId="0" borderId="106" xfId="0" applyNumberFormat="1" applyFont="1" applyFill="1" applyBorder="1" applyAlignment="1">
      <alignment horizontal="center" vertical="center" wrapText="1"/>
    </xf>
    <xf numFmtId="0" fontId="116" fillId="0" borderId="103" xfId="0" applyFont="1" applyBorder="1" applyAlignment="1">
      <alignment horizontal="center" vertical="center"/>
    </xf>
    <xf numFmtId="0" fontId="110" fillId="0" borderId="103" xfId="0" applyFont="1" applyBorder="1" applyAlignment="1">
      <alignment horizontal="center" vertical="center"/>
    </xf>
    <xf numFmtId="0" fontId="45" fillId="0" borderId="0" xfId="0" applyFont="1"/>
    <xf numFmtId="179" fontId="116" fillId="0" borderId="103" xfId="0" applyNumberFormat="1" applyFont="1" applyBorder="1" applyAlignment="1">
      <alignment horizontal="center" vertical="center"/>
    </xf>
    <xf numFmtId="0" fontId="116" fillId="0" borderId="106" xfId="0" applyFont="1" applyBorder="1" applyAlignment="1">
      <alignment horizontal="center" vertical="center"/>
    </xf>
    <xf numFmtId="0" fontId="116" fillId="140" borderId="103" xfId="0" applyFont="1" applyFill="1" applyBorder="1" applyAlignment="1">
      <alignment horizontal="center" vertical="center"/>
    </xf>
    <xf numFmtId="0" fontId="117" fillId="0" borderId="106" xfId="0" applyFont="1" applyBorder="1" applyAlignment="1">
      <alignment horizontal="center" vertical="center" wrapText="1"/>
    </xf>
    <xf numFmtId="4" fontId="30" fillId="140" borderId="106" xfId="0" applyNumberFormat="1" applyFont="1" applyFill="1" applyBorder="1" applyAlignment="1">
      <alignment horizontal="center" vertical="center"/>
    </xf>
    <xf numFmtId="179" fontId="30" fillId="140" borderId="103" xfId="0" applyNumberFormat="1" applyFont="1" applyFill="1" applyBorder="1" applyAlignment="1">
      <alignment horizontal="center" vertical="center"/>
    </xf>
    <xf numFmtId="0" fontId="115" fillId="0" borderId="102" xfId="0" applyFont="1" applyBorder="1" applyAlignment="1">
      <alignment horizontal="center" vertical="center" wrapText="1"/>
    </xf>
    <xf numFmtId="0" fontId="115" fillId="0" borderId="104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3" fontId="30" fillId="140" borderId="106" xfId="0" applyNumberFormat="1" applyFont="1" applyFill="1" applyBorder="1" applyAlignment="1">
      <alignment horizontal="center" vertical="center"/>
    </xf>
    <xf numFmtId="3" fontId="30" fillId="0" borderId="106" xfId="0" applyNumberFormat="1" applyFont="1" applyBorder="1" applyAlignment="1">
      <alignment horizontal="center" vertical="center"/>
    </xf>
    <xf numFmtId="3" fontId="30" fillId="0" borderId="106" xfId="0" applyNumberFormat="1" applyFont="1" applyFill="1" applyBorder="1" applyAlignment="1">
      <alignment horizontal="center" vertical="center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4"/>
  <sheetViews>
    <sheetView tabSelected="1" topLeftCell="A10" zoomScaleNormal="100" workbookViewId="0">
      <selection activeCell="T12" sqref="T12"/>
    </sheetView>
  </sheetViews>
  <sheetFormatPr defaultRowHeight="15"/>
  <cols>
    <col min="1" max="1" width="21.5703125" customWidth="1"/>
    <col min="2" max="3" width="28.7109375" customWidth="1"/>
    <col min="4" max="4" width="16.5703125" style="3" customWidth="1"/>
    <col min="5" max="5" width="10.7109375" style="4" customWidth="1"/>
    <col min="6" max="6" width="10" customWidth="1"/>
    <col min="7" max="7" width="10.28515625" customWidth="1"/>
    <col min="13" max="13" width="0.140625" customWidth="1"/>
    <col min="14" max="17" width="9.140625" hidden="1" customWidth="1"/>
  </cols>
  <sheetData>
    <row r="1" spans="1:17" ht="18.7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8.75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7" ht="18.7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8.7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35.25" customHeight="1">
      <c r="A7" s="28" t="s">
        <v>18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7" ht="15.75" customHeight="1">
      <c r="A9" s="28" t="s">
        <v>12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ht="87.75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ht="73.5">
      <c r="A11" s="11" t="s">
        <v>0</v>
      </c>
      <c r="B11" s="16" t="s">
        <v>13</v>
      </c>
      <c r="C11" s="16" t="s">
        <v>22</v>
      </c>
      <c r="D11" s="15" t="s">
        <v>14</v>
      </c>
      <c r="E11" s="9" t="s">
        <v>19</v>
      </c>
      <c r="F11" s="10" t="s">
        <v>20</v>
      </c>
      <c r="G11" s="10" t="s">
        <v>21</v>
      </c>
      <c r="H11" s="8" t="s">
        <v>5</v>
      </c>
      <c r="I11" s="8" t="s">
        <v>6</v>
      </c>
      <c r="J11" s="8" t="s">
        <v>7</v>
      </c>
      <c r="K11" s="8" t="s">
        <v>8</v>
      </c>
      <c r="L11" s="8" t="s">
        <v>9</v>
      </c>
    </row>
    <row r="12" spans="1:17" ht="25.5" customHeight="1">
      <c r="A12" s="23" t="s">
        <v>57</v>
      </c>
      <c r="B12" s="23" t="s">
        <v>58</v>
      </c>
      <c r="C12" s="23" t="s">
        <v>59</v>
      </c>
      <c r="D12" s="23" t="s">
        <v>42</v>
      </c>
      <c r="E12" s="24">
        <v>29.56</v>
      </c>
      <c r="F12" s="32">
        <v>250</v>
      </c>
      <c r="G12" s="25">
        <f>E12*F12</f>
        <v>7390</v>
      </c>
      <c r="H12" s="26" t="s">
        <v>16</v>
      </c>
      <c r="I12" s="26" t="s">
        <v>10</v>
      </c>
      <c r="J12" s="26" t="s">
        <v>11</v>
      </c>
      <c r="K12" s="26" t="s">
        <v>55</v>
      </c>
      <c r="L12" s="26" t="s">
        <v>56</v>
      </c>
    </row>
    <row r="13" spans="1:17">
      <c r="A13" s="23" t="s">
        <v>23</v>
      </c>
      <c r="B13" s="23" t="s">
        <v>24</v>
      </c>
      <c r="C13" s="23" t="s">
        <v>25</v>
      </c>
      <c r="D13" s="23" t="s">
        <v>15</v>
      </c>
      <c r="E13" s="24">
        <v>42</v>
      </c>
      <c r="F13" s="32">
        <v>440</v>
      </c>
      <c r="G13" s="25">
        <f t="shared" ref="G13:G23" si="0">E13*F13</f>
        <v>18480</v>
      </c>
      <c r="H13" s="27"/>
      <c r="I13" s="27"/>
      <c r="J13" s="27"/>
      <c r="K13" s="27"/>
      <c r="L13" s="27"/>
    </row>
    <row r="14" spans="1:17">
      <c r="A14" s="23" t="s">
        <v>26</v>
      </c>
      <c r="B14" s="23" t="s">
        <v>26</v>
      </c>
      <c r="C14" s="23" t="s">
        <v>27</v>
      </c>
      <c r="D14" s="23" t="s">
        <v>28</v>
      </c>
      <c r="E14" s="24">
        <v>30.76</v>
      </c>
      <c r="F14" s="32">
        <v>100</v>
      </c>
      <c r="G14" s="25">
        <f t="shared" si="0"/>
        <v>3076</v>
      </c>
      <c r="H14" s="27"/>
      <c r="I14" s="27"/>
      <c r="J14" s="27"/>
      <c r="K14" s="27"/>
      <c r="L14" s="27"/>
    </row>
    <row r="15" spans="1:17" ht="38.25">
      <c r="A15" s="23" t="s">
        <v>29</v>
      </c>
      <c r="B15" s="23" t="s">
        <v>30</v>
      </c>
      <c r="C15" s="23" t="s">
        <v>31</v>
      </c>
      <c r="D15" s="23" t="s">
        <v>32</v>
      </c>
      <c r="E15" s="24">
        <v>118.36</v>
      </c>
      <c r="F15" s="32">
        <v>100</v>
      </c>
      <c r="G15" s="25">
        <f t="shared" si="0"/>
        <v>11836</v>
      </c>
      <c r="H15" s="27"/>
      <c r="I15" s="27"/>
      <c r="J15" s="27"/>
      <c r="K15" s="27"/>
      <c r="L15" s="27"/>
    </row>
    <row r="16" spans="1:17">
      <c r="A16" s="23" t="s">
        <v>33</v>
      </c>
      <c r="B16" s="23" t="s">
        <v>34</v>
      </c>
      <c r="C16" s="23" t="s">
        <v>35</v>
      </c>
      <c r="D16" s="23" t="s">
        <v>28</v>
      </c>
      <c r="E16" s="24">
        <v>61.43</v>
      </c>
      <c r="F16" s="32">
        <v>500</v>
      </c>
      <c r="G16" s="25">
        <f t="shared" si="0"/>
        <v>30715</v>
      </c>
      <c r="H16" s="27"/>
      <c r="I16" s="27"/>
      <c r="J16" s="27"/>
      <c r="K16" s="27"/>
      <c r="L16" s="27"/>
    </row>
    <row r="17" spans="1:12" ht="25.5">
      <c r="A17" s="23" t="s">
        <v>36</v>
      </c>
      <c r="B17" s="23" t="s">
        <v>37</v>
      </c>
      <c r="C17" s="23" t="s">
        <v>38</v>
      </c>
      <c r="D17" s="23" t="s">
        <v>15</v>
      </c>
      <c r="E17" s="24">
        <v>50</v>
      </c>
      <c r="F17" s="33">
        <v>1000</v>
      </c>
      <c r="G17" s="25">
        <f t="shared" si="0"/>
        <v>50000</v>
      </c>
      <c r="H17" s="27"/>
      <c r="I17" s="27"/>
      <c r="J17" s="27"/>
      <c r="K17" s="27"/>
      <c r="L17" s="27"/>
    </row>
    <row r="18" spans="1:12" ht="38.25">
      <c r="A18" s="23" t="s">
        <v>39</v>
      </c>
      <c r="B18" s="23" t="s">
        <v>40</v>
      </c>
      <c r="C18" s="23" t="s">
        <v>41</v>
      </c>
      <c r="D18" s="23" t="s">
        <v>42</v>
      </c>
      <c r="E18" s="24">
        <v>23.52</v>
      </c>
      <c r="F18" s="34">
        <v>50</v>
      </c>
      <c r="G18" s="25">
        <f t="shared" si="0"/>
        <v>1176</v>
      </c>
      <c r="H18" s="27"/>
      <c r="I18" s="27"/>
      <c r="J18" s="27"/>
      <c r="K18" s="27"/>
      <c r="L18" s="27"/>
    </row>
    <row r="19" spans="1:12">
      <c r="A19" s="23" t="s">
        <v>43</v>
      </c>
      <c r="B19" s="23" t="s">
        <v>44</v>
      </c>
      <c r="C19" s="23" t="s">
        <v>45</v>
      </c>
      <c r="D19" s="23" t="s">
        <v>15</v>
      </c>
      <c r="E19" s="24">
        <v>274.22000000000003</v>
      </c>
      <c r="F19" s="32">
        <v>30</v>
      </c>
      <c r="G19" s="25">
        <f t="shared" si="0"/>
        <v>8226.6</v>
      </c>
      <c r="H19" s="27"/>
      <c r="I19" s="27"/>
      <c r="J19" s="27"/>
      <c r="K19" s="27"/>
      <c r="L19" s="27"/>
    </row>
    <row r="20" spans="1:12" ht="38.25">
      <c r="A20" s="23" t="s">
        <v>46</v>
      </c>
      <c r="B20" s="23" t="s">
        <v>47</v>
      </c>
      <c r="C20" s="23" t="s">
        <v>48</v>
      </c>
      <c r="D20" s="23" t="s">
        <v>15</v>
      </c>
      <c r="E20" s="24">
        <v>4911.0200000000004</v>
      </c>
      <c r="F20" s="32">
        <v>1</v>
      </c>
      <c r="G20" s="25">
        <f t="shared" si="0"/>
        <v>4911.0200000000004</v>
      </c>
      <c r="H20" s="27"/>
      <c r="I20" s="27"/>
      <c r="J20" s="27"/>
      <c r="K20" s="27"/>
      <c r="L20" s="27"/>
    </row>
    <row r="21" spans="1:12">
      <c r="A21" s="23" t="s">
        <v>49</v>
      </c>
      <c r="B21" s="23" t="s">
        <v>50</v>
      </c>
      <c r="C21" s="23" t="s">
        <v>51</v>
      </c>
      <c r="D21" s="23" t="s">
        <v>42</v>
      </c>
      <c r="E21" s="24">
        <v>25.862000000000002</v>
      </c>
      <c r="F21" s="33">
        <v>20</v>
      </c>
      <c r="G21" s="25">
        <f t="shared" si="0"/>
        <v>517.24</v>
      </c>
      <c r="H21" s="27"/>
      <c r="I21" s="27"/>
      <c r="J21" s="27"/>
      <c r="K21" s="27"/>
      <c r="L21" s="27"/>
    </row>
    <row r="22" spans="1:12">
      <c r="A22" s="23" t="s">
        <v>52</v>
      </c>
      <c r="B22" s="23" t="s">
        <v>52</v>
      </c>
      <c r="C22" s="23" t="s">
        <v>53</v>
      </c>
      <c r="D22" s="23" t="s">
        <v>15</v>
      </c>
      <c r="E22" s="24">
        <v>179.05</v>
      </c>
      <c r="F22" s="32">
        <v>25</v>
      </c>
      <c r="G22" s="25">
        <f t="shared" si="0"/>
        <v>4476.25</v>
      </c>
      <c r="H22" s="27"/>
      <c r="I22" s="27"/>
      <c r="J22" s="27"/>
      <c r="K22" s="27"/>
      <c r="L22" s="27"/>
    </row>
    <row r="23" spans="1:12">
      <c r="A23" s="23" t="s">
        <v>52</v>
      </c>
      <c r="B23" s="23" t="s">
        <v>52</v>
      </c>
      <c r="C23" s="23" t="s">
        <v>54</v>
      </c>
      <c r="D23" s="23" t="s">
        <v>15</v>
      </c>
      <c r="E23" s="24">
        <v>200.4</v>
      </c>
      <c r="F23" s="32">
        <v>225</v>
      </c>
      <c r="G23" s="25">
        <f t="shared" si="0"/>
        <v>45090</v>
      </c>
      <c r="H23" s="27"/>
      <c r="I23" s="27"/>
      <c r="J23" s="27"/>
      <c r="K23" s="27"/>
      <c r="L23" s="27"/>
    </row>
    <row r="24" spans="1:12" s="19" customFormat="1">
      <c r="A24" s="17" t="s">
        <v>17</v>
      </c>
      <c r="B24" s="17"/>
      <c r="C24" s="21"/>
      <c r="D24" s="17"/>
      <c r="E24" s="22"/>
      <c r="F24" s="17"/>
      <c r="G24" s="20">
        <f>SUM(G12:G23)</f>
        <v>185894.11</v>
      </c>
      <c r="H24" s="18"/>
      <c r="I24" s="18"/>
      <c r="J24" s="18"/>
      <c r="K24" s="18"/>
      <c r="L24" s="18"/>
    </row>
    <row r="25" spans="1:12">
      <c r="A25" s="14"/>
      <c r="B25" s="14"/>
      <c r="C25" s="14"/>
      <c r="D25" s="13"/>
      <c r="E25" s="12"/>
      <c r="F25" s="14"/>
      <c r="G25" s="14"/>
      <c r="H25" s="14"/>
      <c r="I25" s="14"/>
      <c r="J25" s="14"/>
      <c r="K25" s="14"/>
      <c r="L25" s="14"/>
    </row>
    <row r="26" spans="1:12">
      <c r="A26" s="14"/>
      <c r="B26" s="14"/>
      <c r="C26" s="14"/>
      <c r="D26" s="13"/>
      <c r="E26" s="12"/>
      <c r="F26" s="14"/>
      <c r="G26" s="14"/>
      <c r="H26" s="14"/>
      <c r="I26" s="14"/>
      <c r="J26" s="14"/>
      <c r="K26" s="14"/>
      <c r="L26" s="14"/>
    </row>
    <row r="27" spans="1:12">
      <c r="D27" s="13"/>
      <c r="E27" s="12"/>
      <c r="F27" s="14"/>
      <c r="G27" s="14"/>
      <c r="H27" s="14"/>
      <c r="I27" s="14"/>
      <c r="J27" s="14"/>
      <c r="K27" s="14"/>
      <c r="L27" s="14"/>
    </row>
    <row r="28" spans="1:12">
      <c r="D28" s="13"/>
      <c r="E28" s="12"/>
      <c r="F28" s="14"/>
      <c r="G28" s="14"/>
      <c r="H28" s="14"/>
      <c r="I28" s="14"/>
      <c r="J28" s="14"/>
      <c r="K28" s="14"/>
      <c r="L28" s="14"/>
    </row>
    <row r="29" spans="1:12">
      <c r="A29" s="14"/>
      <c r="B29" s="14"/>
      <c r="C29" s="14"/>
      <c r="D29" s="13"/>
      <c r="E29" s="12"/>
      <c r="F29" s="14"/>
      <c r="G29" s="14"/>
      <c r="H29" s="14"/>
      <c r="I29" s="14"/>
      <c r="J29" s="14"/>
      <c r="K29" s="14"/>
      <c r="L29" s="14"/>
    </row>
    <row r="30" spans="1:12">
      <c r="A30" s="14"/>
      <c r="B30" s="14"/>
      <c r="C30" s="14"/>
      <c r="D30" s="13"/>
      <c r="E30" s="12"/>
      <c r="F30" s="14"/>
      <c r="G30" s="14"/>
      <c r="H30" s="14"/>
      <c r="I30" s="14"/>
      <c r="J30" s="14"/>
      <c r="K30" s="14"/>
      <c r="L30" s="14"/>
    </row>
    <row r="31" spans="1:12">
      <c r="A31" s="14"/>
      <c r="B31" s="14"/>
      <c r="C31" s="14"/>
      <c r="D31" s="13"/>
      <c r="E31" s="12"/>
      <c r="F31" s="14"/>
      <c r="G31" s="14"/>
      <c r="H31" s="14"/>
      <c r="I31" s="14"/>
      <c r="J31" s="14"/>
      <c r="K31" s="14"/>
      <c r="L31" s="14"/>
    </row>
    <row r="32" spans="1:12">
      <c r="A32" s="14"/>
      <c r="B32" s="14"/>
      <c r="C32" s="14"/>
      <c r="D32" s="13"/>
      <c r="E32" s="12"/>
      <c r="F32" s="14"/>
      <c r="G32" s="14"/>
      <c r="H32" s="14"/>
      <c r="I32" s="14"/>
      <c r="J32" s="14"/>
      <c r="K32" s="14"/>
      <c r="L32" s="14"/>
    </row>
    <row r="33" spans="1:12">
      <c r="A33" s="14"/>
      <c r="B33" s="14"/>
      <c r="C33" s="14"/>
      <c r="D33" s="13"/>
      <c r="E33" s="12"/>
      <c r="F33" s="14"/>
      <c r="G33" s="14"/>
      <c r="H33" s="14"/>
      <c r="I33" s="14"/>
      <c r="J33" s="14"/>
      <c r="K33" s="14"/>
      <c r="L33" s="14"/>
    </row>
    <row r="34" spans="1:12">
      <c r="A34" s="14"/>
      <c r="B34" s="14"/>
      <c r="C34" s="14"/>
      <c r="D34" s="13"/>
      <c r="E34" s="12"/>
      <c r="F34" s="14"/>
      <c r="G34" s="14"/>
      <c r="H34" s="14"/>
      <c r="I34" s="14"/>
      <c r="J34" s="14"/>
      <c r="K34" s="14"/>
      <c r="L34" s="14"/>
    </row>
    <row r="35" spans="1:12">
      <c r="A35" s="14"/>
      <c r="B35" s="14"/>
      <c r="C35" s="14"/>
      <c r="D35" s="13"/>
      <c r="E35" s="12"/>
      <c r="F35" s="14"/>
      <c r="G35" s="14"/>
      <c r="H35" s="14"/>
      <c r="I35" s="14"/>
      <c r="J35" s="14"/>
      <c r="K35" s="14"/>
      <c r="L35" s="14"/>
    </row>
    <row r="36" spans="1:12">
      <c r="A36" s="14"/>
      <c r="B36" s="14"/>
      <c r="C36" s="14"/>
      <c r="D36" s="13"/>
      <c r="E36" s="12"/>
      <c r="F36" s="14"/>
      <c r="G36" s="14"/>
      <c r="H36" s="14"/>
      <c r="I36" s="14"/>
      <c r="J36" s="14"/>
      <c r="K36" s="14"/>
      <c r="L36" s="14"/>
    </row>
    <row r="37" spans="1:12">
      <c r="A37" s="14"/>
      <c r="B37" s="14"/>
      <c r="C37" s="14"/>
      <c r="D37" s="13"/>
      <c r="E37" s="12"/>
      <c r="F37" s="14"/>
      <c r="G37" s="14"/>
      <c r="H37" s="14"/>
      <c r="I37" s="14"/>
      <c r="J37" s="14"/>
      <c r="K37" s="14"/>
      <c r="L37" s="14"/>
    </row>
    <row r="38" spans="1:12">
      <c r="A38" s="14"/>
      <c r="B38" s="14"/>
      <c r="C38" s="14"/>
      <c r="D38" s="13"/>
      <c r="E38" s="12"/>
      <c r="F38" s="14"/>
      <c r="G38" s="14"/>
      <c r="H38" s="14"/>
      <c r="I38" s="14"/>
      <c r="J38" s="14"/>
      <c r="K38" s="14"/>
      <c r="L38" s="14"/>
    </row>
    <row r="39" spans="1:12">
      <c r="A39" s="14"/>
      <c r="B39" s="14"/>
      <c r="C39" s="14"/>
      <c r="D39" s="13"/>
      <c r="E39" s="12"/>
      <c r="F39" s="14"/>
      <c r="G39" s="14"/>
      <c r="H39" s="14"/>
      <c r="I39" s="14"/>
      <c r="J39" s="14"/>
      <c r="K39" s="14"/>
      <c r="L39" s="14"/>
    </row>
    <row r="40" spans="1:12">
      <c r="A40" s="14"/>
      <c r="B40" s="14"/>
      <c r="C40" s="14"/>
      <c r="D40" s="13"/>
      <c r="E40" s="12"/>
      <c r="F40" s="14"/>
      <c r="G40" s="14"/>
      <c r="H40" s="14"/>
      <c r="I40" s="14"/>
      <c r="J40" s="14"/>
      <c r="K40" s="14"/>
      <c r="L40" s="14"/>
    </row>
    <row r="41" spans="1:12">
      <c r="A41" s="14"/>
      <c r="B41" s="14"/>
      <c r="C41" s="14"/>
      <c r="D41" s="13"/>
      <c r="E41" s="12"/>
      <c r="F41" s="14"/>
      <c r="G41" s="14"/>
      <c r="H41" s="14"/>
      <c r="I41" s="14"/>
      <c r="J41" s="14"/>
      <c r="K41" s="14"/>
      <c r="L41" s="14"/>
    </row>
    <row r="42" spans="1:12">
      <c r="A42" s="14"/>
      <c r="B42" s="14"/>
      <c r="C42" s="14"/>
      <c r="D42" s="13"/>
      <c r="E42" s="12"/>
      <c r="F42" s="14"/>
      <c r="G42" s="14"/>
      <c r="H42" s="14"/>
      <c r="I42" s="14"/>
      <c r="J42" s="14"/>
      <c r="K42" s="14"/>
      <c r="L42" s="14"/>
    </row>
    <row r="43" spans="1:12">
      <c r="A43" s="14"/>
      <c r="B43" s="14"/>
      <c r="C43" s="14"/>
      <c r="D43" s="13"/>
      <c r="E43" s="12"/>
      <c r="F43" s="14"/>
      <c r="G43" s="14"/>
      <c r="H43" s="14"/>
      <c r="I43" s="14"/>
      <c r="J43" s="14"/>
      <c r="K43" s="14"/>
      <c r="L43" s="14"/>
    </row>
    <row r="44" spans="1:12">
      <c r="A44" s="14"/>
      <c r="B44" s="14"/>
      <c r="C44" s="14"/>
      <c r="D44" s="13"/>
      <c r="E44" s="12"/>
      <c r="F44" s="14"/>
      <c r="G44" s="14"/>
      <c r="H44" s="14"/>
      <c r="I44" s="14"/>
      <c r="J44" s="14"/>
      <c r="K44" s="14"/>
      <c r="L44" s="14"/>
    </row>
    <row r="45" spans="1:12">
      <c r="A45" s="14"/>
      <c r="B45" s="14"/>
      <c r="C45" s="14"/>
      <c r="D45" s="13"/>
      <c r="E45" s="12"/>
      <c r="F45" s="14"/>
      <c r="G45" s="14"/>
      <c r="H45" s="14"/>
      <c r="I45" s="14"/>
      <c r="J45" s="14"/>
      <c r="K45" s="14"/>
      <c r="L45" s="14"/>
    </row>
    <row r="46" spans="1:12">
      <c r="A46" s="14"/>
      <c r="B46" s="14"/>
      <c r="C46" s="14"/>
      <c r="D46" s="13"/>
      <c r="E46" s="12"/>
      <c r="F46" s="14"/>
      <c r="G46" s="14"/>
      <c r="H46" s="14"/>
      <c r="I46" s="14"/>
      <c r="J46" s="14"/>
      <c r="K46" s="14"/>
      <c r="L46" s="14"/>
    </row>
    <row r="47" spans="1:12">
      <c r="A47" s="14"/>
      <c r="B47" s="14"/>
      <c r="C47" s="14"/>
      <c r="D47" s="13"/>
      <c r="E47" s="12"/>
      <c r="F47" s="14"/>
      <c r="G47" s="14"/>
      <c r="H47" s="14"/>
      <c r="I47" s="14"/>
      <c r="J47" s="14"/>
      <c r="K47" s="14"/>
      <c r="L47" s="14"/>
    </row>
    <row r="48" spans="1:12">
      <c r="A48" s="14"/>
      <c r="B48" s="14"/>
      <c r="C48" s="14"/>
      <c r="D48" s="13"/>
      <c r="E48" s="12"/>
      <c r="F48" s="14"/>
      <c r="G48" s="14"/>
      <c r="H48" s="14"/>
      <c r="I48" s="14"/>
      <c r="J48" s="14"/>
      <c r="K48" s="14"/>
      <c r="L48" s="14"/>
    </row>
    <row r="49" spans="1:12">
      <c r="A49" s="14"/>
      <c r="B49" s="14"/>
      <c r="C49" s="14"/>
      <c r="D49" s="13"/>
      <c r="E49" s="12"/>
      <c r="F49" s="14"/>
      <c r="G49" s="14"/>
      <c r="H49" s="14"/>
      <c r="I49" s="14"/>
      <c r="J49" s="14"/>
      <c r="K49" s="14"/>
      <c r="L49" s="14"/>
    </row>
    <row r="50" spans="1:12">
      <c r="A50" s="14"/>
      <c r="B50" s="14"/>
      <c r="C50" s="14"/>
      <c r="D50" s="13"/>
      <c r="E50" s="12"/>
      <c r="F50" s="14"/>
      <c r="G50" s="14"/>
      <c r="H50" s="14"/>
      <c r="I50" s="14"/>
      <c r="J50" s="14"/>
      <c r="K50" s="14"/>
      <c r="L50" s="14"/>
    </row>
    <row r="51" spans="1:12">
      <c r="A51" s="14"/>
      <c r="B51" s="14"/>
      <c r="C51" s="14"/>
      <c r="D51" s="13"/>
      <c r="E51" s="12"/>
      <c r="F51" s="14"/>
      <c r="G51" s="14"/>
      <c r="H51" s="14"/>
      <c r="I51" s="14"/>
      <c r="J51" s="14"/>
      <c r="K51" s="14"/>
      <c r="L51" s="14"/>
    </row>
    <row r="52" spans="1:12">
      <c r="A52" s="14"/>
      <c r="B52" s="14"/>
      <c r="C52" s="14"/>
      <c r="D52" s="13"/>
      <c r="E52" s="12"/>
      <c r="F52" s="14"/>
      <c r="G52" s="14"/>
      <c r="H52" s="14"/>
      <c r="I52" s="14"/>
      <c r="J52" s="14"/>
      <c r="K52" s="14"/>
      <c r="L52" s="14"/>
    </row>
    <row r="53" spans="1:12">
      <c r="A53" s="14"/>
      <c r="B53" s="14"/>
      <c r="C53" s="14"/>
      <c r="D53" s="13"/>
      <c r="E53" s="12"/>
      <c r="F53" s="14"/>
      <c r="G53" s="14"/>
      <c r="H53" s="14"/>
      <c r="I53" s="14"/>
      <c r="J53" s="14"/>
      <c r="K53" s="14"/>
      <c r="L53" s="14"/>
    </row>
    <row r="54" spans="1:12">
      <c r="A54" s="14"/>
      <c r="B54" s="14"/>
      <c r="C54" s="14"/>
      <c r="D54" s="13"/>
      <c r="E54" s="12"/>
      <c r="F54" s="14"/>
      <c r="G54" s="14"/>
      <c r="H54" s="14"/>
      <c r="I54" s="14"/>
      <c r="J54" s="14"/>
      <c r="K54" s="14"/>
      <c r="L54" s="14"/>
    </row>
    <row r="55" spans="1:12">
      <c r="A55" s="14"/>
      <c r="B55" s="14"/>
      <c r="C55" s="14"/>
      <c r="D55" s="13"/>
      <c r="E55" s="12"/>
      <c r="F55" s="14"/>
      <c r="G55" s="14"/>
      <c r="H55" s="14"/>
      <c r="I55" s="14"/>
      <c r="J55" s="14"/>
      <c r="K55" s="14"/>
      <c r="L55" s="14"/>
    </row>
    <row r="56" spans="1:12">
      <c r="A56" s="14"/>
      <c r="B56" s="14"/>
      <c r="C56" s="14"/>
      <c r="D56" s="13"/>
      <c r="E56" s="12"/>
      <c r="F56" s="14"/>
      <c r="G56" s="14"/>
      <c r="H56" s="14"/>
      <c r="I56" s="14"/>
      <c r="J56" s="14"/>
      <c r="K56" s="14"/>
      <c r="L56" s="14"/>
    </row>
    <row r="57" spans="1:12">
      <c r="A57" s="14"/>
      <c r="B57" s="14"/>
      <c r="C57" s="14"/>
      <c r="D57" s="13"/>
      <c r="E57" s="12"/>
      <c r="F57" s="14"/>
      <c r="G57" s="14"/>
      <c r="H57" s="14"/>
      <c r="I57" s="14"/>
      <c r="J57" s="14"/>
      <c r="K57" s="14"/>
      <c r="L57" s="14"/>
    </row>
    <row r="58" spans="1:12">
      <c r="A58" s="14"/>
      <c r="B58" s="14"/>
      <c r="C58" s="14"/>
      <c r="D58" s="13"/>
      <c r="E58" s="12"/>
      <c r="F58" s="14"/>
      <c r="G58" s="14"/>
      <c r="H58" s="14"/>
      <c r="I58" s="14"/>
      <c r="J58" s="14"/>
      <c r="K58" s="14"/>
      <c r="L58" s="14"/>
    </row>
    <row r="59" spans="1:12">
      <c r="A59" s="14"/>
      <c r="B59" s="14"/>
      <c r="C59" s="14"/>
      <c r="D59" s="13"/>
      <c r="E59" s="12"/>
      <c r="F59" s="14"/>
      <c r="G59" s="14"/>
      <c r="H59" s="14"/>
      <c r="I59" s="14"/>
      <c r="J59" s="14"/>
      <c r="K59" s="14"/>
      <c r="L59" s="14"/>
    </row>
    <row r="101" s="5" customFormat="1"/>
    <row r="106" s="5" customFormat="1"/>
    <row r="164" spans="4:5">
      <c r="D164" s="1"/>
      <c r="E164" s="2"/>
    </row>
  </sheetData>
  <mergeCells count="11">
    <mergeCell ref="A9:Q10"/>
    <mergeCell ref="A1:Q1"/>
    <mergeCell ref="A2:Q2"/>
    <mergeCell ref="A4:Q4"/>
    <mergeCell ref="A5:Q5"/>
    <mergeCell ref="A7:Q7"/>
    <mergeCell ref="H12:H23"/>
    <mergeCell ref="I12:I23"/>
    <mergeCell ref="J12:J23"/>
    <mergeCell ref="K12:K23"/>
    <mergeCell ref="L12:L23"/>
  </mergeCells>
  <pageMargins left="0" right="0" top="0" bottom="0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2021-04-16T06:23:00Z</cp:lastPrinted>
  <dcterms:created xsi:type="dcterms:W3CDTF">2016-01-05T12:46:10Z</dcterms:created>
  <dcterms:modified xsi:type="dcterms:W3CDTF">2021-04-23T08:01:03Z</dcterms:modified>
</cp:coreProperties>
</file>