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8" i="3"/>
  <c r="E16"/>
  <c r="E17"/>
  <c r="E14" l="1"/>
  <c r="E15"/>
  <c r="E13"/>
  <c r="E19" s="1"/>
</calcChain>
</file>

<file path=xl/sharedStrings.xml><?xml version="1.0" encoding="utf-8"?>
<sst xmlns="http://schemas.openxmlformats.org/spreadsheetml/2006/main" count="33" uniqueCount="33">
  <si>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</si>
  <si>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</si>
  <si>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</si>
  <si>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</si>
  <si>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</si>
  <si>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</si>
  <si>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</si>
  <si>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</si>
  <si>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</si>
  <si>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</si>
  <si>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</si>
  <si>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</si>
  <si>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</si>
  <si>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</si>
  <si>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</si>
  <si>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</si>
  <si>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</si>
  <si>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</si>
  <si>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</si>
  <si>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11.11.2019 г.  В 09.00 часов</t>
  </si>
  <si>
    <t>11.11.2019 г. В 10.00 часов г. Караганда, ул. К.Либкнехта 106В отдел гос. закупок</t>
  </si>
  <si>
    <t>Вентолин® дыхательный раствор®</t>
  </si>
  <si>
    <t>раствор для небулайзера 5 мг/мл, 20 мл</t>
  </si>
  <si>
    <t>Кальция глюконат</t>
  </si>
  <si>
    <t>раствор для инъекций 10%, 5 мл</t>
  </si>
  <si>
    <t>Этамзилат</t>
  </si>
  <si>
    <t>раствор для инъекций 12,5%, 2 мл</t>
  </si>
  <si>
    <t>Дексаметазон</t>
  </si>
  <si>
    <t>раствор для инъекций 4 мг/мл, 1 мл</t>
  </si>
  <si>
    <t>Метамизол натрия</t>
  </si>
  <si>
    <t>раствор для инъекций 50% по 2 мл</t>
  </si>
  <si>
    <t>Лейкопластырь</t>
  </si>
  <si>
    <t>2,5см*5м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</si>
</sst>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1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30" fillId="14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 wrapText="1"/>
    </xf>
    <xf numFmtId="0" fontId="115" fillId="0" borderId="106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 wrapText="1"/>
    </xf>
    <xf numFmtId="0" fontId="115" fillId="140" borderId="104" xfId="0" applyFont="1" applyFill="1" applyBorder="1" applyAlignment="1">
      <alignment horizontal="center" vertical="center" wrapText="1"/>
    </xf>
    <xf numFmtId="0" fontId="115" fillId="140" borderId="104" xfId="0" applyFont="1" applyFill="1" applyBorder="1" applyAlignment="1">
      <alignment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6"/>
  <sheetViews>
    <sheetView tabSelected="1" topLeftCell="A14" zoomScale="130" zoomScaleNormal="130" workbookViewId="0">
      <selection activeCell="A21" sqref="A21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8.75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6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87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2" spans="1:15" ht="73.5">
      <c r="A12" s="13" t="s">
        <v>1</v>
      </c>
      <c r="B12" s="11" t="s">
        <v>0</v>
      </c>
      <c r="C12" s="10" t="s">
        <v>14</v>
      </c>
      <c r="D12" s="12" t="s">
        <v>15</v>
      </c>
      <c r="E12" s="12" t="s">
        <v>16</v>
      </c>
      <c r="F12" s="8" t="s">
        <v>7</v>
      </c>
      <c r="G12" s="8" t="s">
        <v>8</v>
      </c>
      <c r="H12" s="8" t="s">
        <v>9</v>
      </c>
      <c r="I12" s="8" t="s">
        <v>10</v>
      </c>
      <c r="J12" s="8" t="s">
        <v>11</v>
      </c>
    </row>
    <row r="13" spans="1:15" ht="51" customHeight="1">
      <c r="A13" s="22" t="s">
        <v>21</v>
      </c>
      <c r="B13" s="23" t="s">
        <v>22</v>
      </c>
      <c r="C13" s="18">
        <v>347.17</v>
      </c>
      <c r="D13" s="20">
        <v>100</v>
      </c>
      <c r="E13" s="15">
        <f>C13*D13</f>
        <v>34717</v>
      </c>
      <c r="F13" s="24" t="s">
        <v>17</v>
      </c>
      <c r="G13" s="24" t="s">
        <v>12</v>
      </c>
      <c r="H13" s="24" t="s">
        <v>13</v>
      </c>
      <c r="I13" s="24" t="s">
        <v>19</v>
      </c>
      <c r="J13" s="24" t="s">
        <v>20</v>
      </c>
    </row>
    <row r="14" spans="1:15" ht="41.25" customHeight="1">
      <c r="A14" s="22" t="s">
        <v>23</v>
      </c>
      <c r="B14" s="23" t="s">
        <v>24</v>
      </c>
      <c r="C14" s="19">
        <v>21.19</v>
      </c>
      <c r="D14" s="20">
        <v>240</v>
      </c>
      <c r="E14" s="15">
        <f t="shared" ref="E14:E18" si="0">C14*D14</f>
        <v>5085.6000000000004</v>
      </c>
      <c r="F14" s="25"/>
      <c r="G14" s="25"/>
      <c r="H14" s="25"/>
      <c r="I14" s="25"/>
      <c r="J14" s="25"/>
    </row>
    <row r="15" spans="1:15" ht="42.75" customHeight="1">
      <c r="A15" s="22" t="s">
        <v>25</v>
      </c>
      <c r="B15" s="23" t="s">
        <v>26</v>
      </c>
      <c r="C15" s="18">
        <v>22.07</v>
      </c>
      <c r="D15" s="20">
        <v>200</v>
      </c>
      <c r="E15" s="15">
        <f t="shared" si="0"/>
        <v>4414</v>
      </c>
      <c r="F15" s="25"/>
      <c r="G15" s="25"/>
      <c r="H15" s="25"/>
      <c r="I15" s="25"/>
      <c r="J15" s="25"/>
    </row>
    <row r="16" spans="1:15" ht="42.75" customHeight="1">
      <c r="A16" s="22" t="s">
        <v>27</v>
      </c>
      <c r="B16" s="23" t="s">
        <v>28</v>
      </c>
      <c r="C16" s="18">
        <v>35.9</v>
      </c>
      <c r="D16" s="20">
        <v>200</v>
      </c>
      <c r="E16" s="15">
        <f t="shared" si="0"/>
        <v>7180</v>
      </c>
      <c r="F16" s="17"/>
      <c r="G16" s="17"/>
      <c r="H16" s="17"/>
      <c r="I16" s="17"/>
      <c r="J16" s="17"/>
    </row>
    <row r="17" spans="1:10" ht="42.75" customHeight="1">
      <c r="A17" s="23" t="s">
        <v>29</v>
      </c>
      <c r="B17" s="23" t="s">
        <v>30</v>
      </c>
      <c r="C17" s="18">
        <v>13.87</v>
      </c>
      <c r="D17" s="20">
        <v>100</v>
      </c>
      <c r="E17" s="15">
        <f t="shared" si="0"/>
        <v>1387</v>
      </c>
      <c r="F17" s="17"/>
      <c r="G17" s="17"/>
      <c r="H17" s="17"/>
      <c r="I17" s="17"/>
      <c r="J17" s="17"/>
    </row>
    <row r="18" spans="1:10" ht="42.75" customHeight="1">
      <c r="A18" s="23" t="s">
        <v>31</v>
      </c>
      <c r="B18" s="23" t="s">
        <v>32</v>
      </c>
      <c r="C18" s="18">
        <v>85.1</v>
      </c>
      <c r="D18" s="20">
        <v>500</v>
      </c>
      <c r="E18" s="15">
        <f t="shared" si="0"/>
        <v>42550</v>
      </c>
      <c r="F18" s="21"/>
      <c r="G18" s="21"/>
      <c r="H18" s="21"/>
      <c r="I18" s="21"/>
      <c r="J18" s="21"/>
    </row>
    <row r="19" spans="1:10">
      <c r="A19" s="14"/>
      <c r="B19" s="14"/>
      <c r="C19" s="14"/>
      <c r="D19" s="14"/>
      <c r="E19" s="16">
        <f>SUM(E13:E18)</f>
        <v>95333.6</v>
      </c>
      <c r="F19" s="9"/>
      <c r="G19" s="9"/>
      <c r="H19" s="9"/>
      <c r="I19" s="9"/>
      <c r="J19" s="9"/>
    </row>
    <row r="143" s="5" customFormat="1"/>
    <row r="148" s="5" customFormat="1"/>
    <row r="206" spans="2:3">
      <c r="B206" s="1"/>
      <c r="C206" s="2"/>
    </row>
  </sheetData>
  <mergeCells count="11">
    <mergeCell ref="A9:O10"/>
    <mergeCell ref="A1:O1"/>
    <mergeCell ref="A2:O2"/>
    <mergeCell ref="A4:O4"/>
    <mergeCell ref="A5:O5"/>
    <mergeCell ref="A7:O7"/>
    <mergeCell ref="F13:F15"/>
    <mergeCell ref="G13:G15"/>
    <mergeCell ref="H13:H15"/>
    <mergeCell ref="I13:I15"/>
    <mergeCell ref="J13:J15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2019-06-21T06:07:26Z</cp:lastPrinted>
  <dcterms:created xsi:type="dcterms:W3CDTF">2016-01-05T12:46:10Z</dcterms:created>
  <dcterms:modified xsi:type="dcterms:W3CDTF">2019-11-04T03:25:02Z</dcterms:modified>
</cp:coreProperties>
</file>