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36" i="3"/>
  <c r="G34"/>
  <c r="G35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12" l="1"/>
</calcChain>
</file>

<file path=xl/sharedStrings.xml><?xml version="1.0" encoding="utf-8"?>
<sst xmlns="http://schemas.openxmlformats.org/spreadsheetml/2006/main" count="98" uniqueCount="75">
  <si>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</si>
  <si>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</si>
  <si>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</si>
  <si>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</si>
  <si>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</si>
  <si>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</si>
  <si>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</si>
  <si>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</si>
  <si>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</si>
  <si>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</si>
  <si>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</si>
  <si>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</si>
  <si>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</si>
  <si>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</si>
  <si>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</si>
  <si>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</si>
  <si>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</si>
  <si>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</si>
  <si>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</si>
  <si>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</si>
  <si>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набор</t>
  </si>
  <si>
    <t>Катетер Нелатона однократного применения, стерильный, размеры: CH 6, 8, 10, 12, 14, 16, 18, 20, 22, 24 длиной 40 см, диаметром (мм): 2.0, 2.7 3.3, 4.0, 4.7, 5.3, 6.0, 6.7, 7.3, 8.0</t>
  </si>
  <si>
    <t>штука</t>
  </si>
  <si>
    <t>Зонд желудочный (с делениями 45, 55, 65, 75 см) стерильный, однократного применения, размеры СН 6, 8, 10, 12, 14, 16, 18, 20, 22, длина 85 см, диаметр 2,0 мм; 2,7 мм; 3,3 мм; 4,0 мм; 4,7 мм; 5,3 мм; 6,0 мм; 6,7 мм; 7,3 мм</t>
  </si>
  <si>
    <t>контейнер</t>
  </si>
  <si>
    <t>Изделия медицинские для забора крови</t>
  </si>
  <si>
    <t>Иглы бабочки в комплекте с луэр-адаптером Blood Collection Sets + Luer Adapter размерами 23Gх3/4” (0,6х19мм) с длиной катетера 19см</t>
  </si>
  <si>
    <t>Иглы бабочки в комплекте с луэр-адаптером и держателем Blood Collection Sets + Holder размерами 21Gх3/4” (0,8х19мм) с длиной катетера 19см</t>
  </si>
  <si>
    <t>пара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</si>
  <si>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</si>
  <si>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</si>
  <si>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Изготовлены из натурального латекса, имеют анатомическую форму, обеспечивают высокую тактильную чувствительность и надежный захват инструментов.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</si>
  <si>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</si>
  <si>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Предназначен для ограничения циркуляции венозной крови в конечностях при проведении манипуляций, для остановки кровотечения. Выпускается двух размеров: 45х2,5см, 35х2,5см. Состоит из эластичной ленты, изготовленной из хлопка, не содержащего латекс, и безопасной удобной застежки из АВС-пластика с кнопкой быстрого расстегивания. Жгут прост в использовании и долговечен. Благодаря полуавтоматическому устройству, применение не доставляет пациенту дискомфорта и не вызывает болевых ощущений, так как нажатие на кнопку позволяет снять жгут очень быстро.Срок годности 5 лет.</t>
  </si>
  <si>
    <t>Бинты марлевые медицинские нестерильные, размерами 5 м х 10 см, 7 м х 14 см</t>
  </si>
  <si>
    <t>Вата медицинская, гигроскопическая, гигиеническая, нестерильная &amp;quot;Малыш &amp;amp; Малышка&amp;quot;, фасованная по 25, 50 и 100 г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</si>
  <si>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</si>
  <si>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Зонд представляет собой эластичную трубку с закрытой вводимой частью и двумя боковыми отверстиями изготовленную из поливинилхлорида медицинского назначения. Высокая эластичность трубки обеспечивает атравматичность процедуры. Увеличенные боковые отверстия обеспечивают эффективный пассаж жидкости. Просвет трубки не перекрывается при перекручивании. Технические характеристики: размеры - длина зонда 85 см, диаметр трубки (мм) - 2.7 (10 штук), 3.3 (10 штук), 4.7 (10 штук). Каждому размеру зонда соответствует определенный цвет коннектора, что позволяет быстро определить размер зонда. Зонд упакован в индивидуальный пакет из комбинированного материала. Способ стерилизации - радиационный метод. Срок годности - 5 лет.</t>
  </si>
  <si>
    <t>Одноразовая тара для отбора и транспортировки проб биоматериала. Контейнер снабжен герметично завинчивающейся крышкой, обеспечивающей надежную защиту от расплескивания, протекания и ингаляционного контакта. Изготавливается из полипропилена, с крышкой из полиэтилена высокого давления. Изделие может быть изготовлено с ложкой, обеспечивающей бесконтактный отбор проб или без нее (по требованию заказчика). Контейнеры градуированы до 60 мл, с шагом градуировки 10 мл. Изделие поставляется в индивидуальной упаковке готовое к эксплуатации.</t>
  </si>
  <si>
    <t>Контейнер для сбора биоматериала,нестерильный,одноразового применения,60 мл. Контейнер для сбора биоматериала, с ложкой,нестерильный, одноразового применения, 60 мл</t>
  </si>
  <si>
    <t>Натуральный латекс, текстурированная поверхность. Размер L (2400 пар),  M (2400 пар), S (2300 пар)</t>
  </si>
  <si>
    <t>Производится на хлопковой основе, покрытой медицинским термоклеем, размерами 1,25смх10м. Для однократного применения.</t>
  </si>
  <si>
    <t>Трубка эндотрахеальная 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</si>
  <si>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Одноразовые стерильные вакуумные пробирки для забора и хранения венозной крови, плазмы крови, сыворотки крови, объемом от 1 мл до 9 мл</t>
  </si>
  <si>
    <t>Одноразовые стерильные вакуумные пробирки для забора и хранения венозной крови, плазмы крови, сыворотки крови, с активатором свертывания и гелем для разделения сыворотки, с желтой крышкой 8 мл</t>
  </si>
  <si>
    <t>Одноразовые стерильные вакуумные пробирки для забора и хранения венозной крови, плазмы крови, сыворотки крови, с натрия цитратом 3,8% (1:9) для исследования системы гемостаза, с голубой крышкой, 3,5 мл</t>
  </si>
  <si>
    <t>Перчатки диагностические латексные текстурированные неопудренные стерильные размерами: 5-6 (XS), 6-7 (S), 7-8 (M), 8-9 (L), 9-10 (XL)</t>
  </si>
  <si>
    <t>Лейкопластырь медицинский гипоаллергенный в катушках размерами: 1,25смх10м</t>
  </si>
  <si>
    <t>Трубка эндотрахеальная с манжетой стерильная, однократного применения размерами (I.D): 4.0 (18 штук); 4.5 (5 штук); 5.0 (2 штуки); 5.5 (1 штука); 6.0 (1 штука); 3.0 (18 штук); 3.5 (15 штук)</t>
  </si>
  <si>
    <t>Шприц инъекционный трехкомпонентный стерильный однократного применения объемами: 20мл с иглой 20Gx1 1/2''</t>
  </si>
  <si>
    <t>Иглы спинальные тип Квинке, Карандаш с/без интродьюсера, размерами (G): 17, 18, 19, 20, 21, 22, 23, 24, 25, 26, 27</t>
  </si>
  <si>
    <t>Игла спинальная тип Квинке без интродьюсера, размерами (G): 20 (10 штук), 26 (10 штук), 27 (10 штук): 1. Игла. 2. Сгибающий зонд. 3. Втулка зонда. 4. Втулка иглы. 5. Футляр для иглы</t>
  </si>
  <si>
    <t>Канюля/катетер внутривенный периферический c инъекционным клапаном, размерами: 14G, 16G, 17G, 18G, 20G, 22G, 24G, 26G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</si>
  <si>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20G (100 штук), 22G (175 штук), 24G (175 штук). Стерилизован этилен оксидом Срок годности 5 лет.</t>
  </si>
  <si>
    <t>Перчатки медицинские хирургические из натурального латекса неопудренные стерильные, размером: 7,0</t>
  </si>
  <si>
    <t>Шприц инъекционный трехкомпонентный стерильный однократного применения объемами: 50мл; с иглами 18Gx11/2"</t>
  </si>
  <si>
    <t>Жгут кровоостанавливающий эластичный полуавтоматический,размерами:45х2,5см</t>
  </si>
  <si>
    <t>Катетер Фолея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</si>
  <si>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Катетер Фолея 2-х ходовой однократного применения стерильный, размер 6 FR/CH (50 штук), 8 FR/CH (100 штук), 10 FR/CH (100 штук) модификации: латексный с силиконовым покрытием; разновидность стандартный</t>
  </si>
  <si>
    <t>5м*10см (800 штук), 7м*14см (1400 штук)</t>
  </si>
  <si>
    <t>100 г</t>
  </si>
  <si>
    <t>Мочеприемники стерильные, однократного применения, различных вариантов исполнения. 1 вариант исполнения: мочеприемник педиатрический объемом 100мл. 2 вариант исполнения: мочеприемник ножной объемом 800мл. 3 вариант исполнения: мочеприемник прикроватный  объемом 2000мл. 4 вариант исполнения: мочеприемник  объемом 2000мл с емкостью в 250, 500 мл для определения почасового диуреза</t>
  </si>
  <si>
    <t>Мочеприемник имеет нанесенную на него градуировку мл. Прикроватный и оснащен кранами для слива мочи и трубкой с универсальной насадкой для любого типа уретрального катетера. Использованный материал: ПВХ, полипропилен. Стерилизация газом этилен оксидом. Срок годности: 5 лет. Мочеприемник ножной объемом 800мл - 10 штук, мочеприемник педиатрический объемом 100мл - 40 штук</t>
  </si>
  <si>
    <t>Скальпели с лезвиями с большим или малым соединением размером 3G</t>
  </si>
  <si>
    <t>Катетер Нелатона стерильный, нетоксичный, однократного применения, изготовлен из поливинилхлорида медицинского назначения. Катетер представляет собой эластичную трубку с закрытым закругленным концом, что обеспечивает атравматичность процедуры. Просвет трубки не перекрывается при перекручивании. При визуальном контроле невооруженным глазом поверхность катетера не должна иметь посторонних включений. Допускается не более 3-х посторонних включений площадью 0,25 кв. мм каждое, не влияющих на функциональные свойства. Наружная поверхность эффективной длины катетера, включая дистальный конец, не должна иметь технологических и поверхностных дефектов и должна обеспечивать минимальное травмирование в процессе его использования. Размер №6 - 20 штук, №8 - 20 штук, №10 - 20 штук, №12 - 20 штук, №14 - 10 штук, №16 - 10 штук.</t>
  </si>
  <si>
    <t>Certofix Mono Paed S110</t>
  </si>
  <si>
    <t>Набор однопросветного катетера (игла Сельдингера G21 (0,8*38мм) - проводник 0,5мм*25см - катетер F3/G22)</t>
  </si>
  <si>
    <t>Certofix Mono S215</t>
  </si>
  <si>
    <t>Набор однопросветного катетера (игла Сельдингера G20 (0,9*50мм) - проводник 0,63мм*50см - катетер F4/G18)</t>
  </si>
  <si>
    <t>Certofix Mono S320</t>
  </si>
  <si>
    <t>Набор однопросветного катетера (игла Сельдингера G18 (1,3*70мм) - проводник 0,89мм*50см - катетер F5/G16)</t>
  </si>
  <si>
    <t>Стилет интубационный алюминиевый с ПВХ покрытием</t>
  </si>
  <si>
    <t>размер СН/Fr 6 - 50 штук, СН/Fr 10 - 20 штук, СН/Fr 12 - 5 штук</t>
  </si>
  <si>
    <t>24.03.2023 г.  В 17.00 часов</t>
  </si>
  <si>
    <t>27.03.2023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</si>
</sst>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8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  <xf numFmtId="2" fontId="30" fillId="140" borderId="100" xfId="0" applyNumberFormat="1" applyFont="1" applyFill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30" zoomScaleNormal="100" workbookViewId="0">
      <selection activeCell="T12" sqref="T12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14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.75"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8.75"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24" t="s">
        <v>36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24" t="s">
        <v>12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87.75" customHeight="1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84">
      <c r="A11" s="7" t="s">
        <v>15</v>
      </c>
      <c r="B11" s="5" t="s">
        <v>0</v>
      </c>
      <c r="C11" s="5" t="s">
        <v>14</v>
      </c>
      <c r="D11" s="4" t="s">
        <v>13</v>
      </c>
      <c r="E11" s="12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6" customFormat="1" ht="216.75">
      <c r="A12" s="15">
        <v>1</v>
      </c>
      <c r="B12" s="13" t="s">
        <v>21</v>
      </c>
      <c r="C12" s="13" t="s">
        <v>64</v>
      </c>
      <c r="D12" s="13" t="s">
        <v>22</v>
      </c>
      <c r="E12" s="13">
        <v>389.69</v>
      </c>
      <c r="F12" s="13">
        <v>100</v>
      </c>
      <c r="G12" s="9">
        <f t="shared" ref="G12:G36" si="0">E12*F12</f>
        <v>38969</v>
      </c>
      <c r="H12" s="21" t="s">
        <v>19</v>
      </c>
      <c r="I12" s="21" t="s">
        <v>10</v>
      </c>
      <c r="J12" s="21" t="s">
        <v>11</v>
      </c>
      <c r="K12" s="21" t="s">
        <v>73</v>
      </c>
      <c r="L12" s="21" t="s">
        <v>74</v>
      </c>
    </row>
    <row r="13" spans="1:17" ht="191.25">
      <c r="A13" s="8">
        <v>2</v>
      </c>
      <c r="B13" s="10" t="s">
        <v>23</v>
      </c>
      <c r="C13" s="10" t="s">
        <v>37</v>
      </c>
      <c r="D13" s="11" t="s">
        <v>22</v>
      </c>
      <c r="E13" s="13">
        <v>669.41</v>
      </c>
      <c r="F13" s="11">
        <v>30</v>
      </c>
      <c r="G13" s="9">
        <f t="shared" si="0"/>
        <v>20082.3</v>
      </c>
      <c r="H13" s="22"/>
      <c r="I13" s="22"/>
      <c r="J13" s="22"/>
      <c r="K13" s="22"/>
      <c r="L13" s="22"/>
    </row>
    <row r="14" spans="1:17" ht="353.25" customHeight="1">
      <c r="A14" s="8">
        <v>3</v>
      </c>
      <c r="B14" s="10" t="s">
        <v>39</v>
      </c>
      <c r="C14" s="10" t="s">
        <v>38</v>
      </c>
      <c r="D14" s="11" t="s">
        <v>24</v>
      </c>
      <c r="E14" s="13">
        <v>111.71</v>
      </c>
      <c r="F14" s="11">
        <v>50</v>
      </c>
      <c r="G14" s="9">
        <f t="shared" si="0"/>
        <v>5585.5</v>
      </c>
      <c r="H14" s="22"/>
      <c r="I14" s="22"/>
      <c r="J14" s="22"/>
      <c r="K14" s="22"/>
      <c r="L14" s="22"/>
    </row>
    <row r="15" spans="1:17" ht="76.5">
      <c r="A15" s="15">
        <v>4</v>
      </c>
      <c r="B15" s="10" t="s">
        <v>43</v>
      </c>
      <c r="C15" s="10" t="s">
        <v>44</v>
      </c>
      <c r="D15" s="11" t="s">
        <v>22</v>
      </c>
      <c r="E15" s="13">
        <v>123.1</v>
      </c>
      <c r="F15" s="11">
        <v>500</v>
      </c>
      <c r="G15" s="9">
        <f t="shared" si="0"/>
        <v>61550</v>
      </c>
      <c r="H15" s="22"/>
      <c r="I15" s="22"/>
      <c r="J15" s="22"/>
      <c r="K15" s="22"/>
      <c r="L15" s="22"/>
    </row>
    <row r="16" spans="1:17" ht="76.5">
      <c r="A16" s="8">
        <v>5</v>
      </c>
      <c r="B16" s="10" t="s">
        <v>43</v>
      </c>
      <c r="C16" s="10" t="s">
        <v>45</v>
      </c>
      <c r="D16" s="11" t="s">
        <v>22</v>
      </c>
      <c r="E16" s="13">
        <v>86.16</v>
      </c>
      <c r="F16" s="11">
        <v>350</v>
      </c>
      <c r="G16" s="9">
        <f t="shared" si="0"/>
        <v>30156</v>
      </c>
      <c r="H16" s="22"/>
      <c r="I16" s="22"/>
      <c r="J16" s="22"/>
      <c r="K16" s="22"/>
      <c r="L16" s="22"/>
    </row>
    <row r="17" spans="1:12" ht="38.25">
      <c r="A17" s="8">
        <v>6</v>
      </c>
      <c r="B17" s="10" t="s">
        <v>25</v>
      </c>
      <c r="C17" s="10" t="s">
        <v>26</v>
      </c>
      <c r="D17" s="11" t="s">
        <v>22</v>
      </c>
      <c r="E17" s="13">
        <v>185.4</v>
      </c>
      <c r="F17" s="11">
        <v>80</v>
      </c>
      <c r="G17" s="9">
        <f t="shared" si="0"/>
        <v>14832</v>
      </c>
      <c r="H17" s="22"/>
      <c r="I17" s="22"/>
      <c r="J17" s="22"/>
      <c r="K17" s="22"/>
      <c r="L17" s="22"/>
    </row>
    <row r="18" spans="1:12" ht="38.25">
      <c r="A18" s="15">
        <v>7</v>
      </c>
      <c r="B18" s="10" t="s">
        <v>25</v>
      </c>
      <c r="C18" s="10" t="s">
        <v>27</v>
      </c>
      <c r="D18" s="11" t="s">
        <v>22</v>
      </c>
      <c r="E18" s="13">
        <v>230.72</v>
      </c>
      <c r="F18" s="11">
        <v>80</v>
      </c>
      <c r="G18" s="9">
        <f t="shared" si="0"/>
        <v>18457.599999999999</v>
      </c>
      <c r="H18" s="22"/>
      <c r="I18" s="22"/>
      <c r="J18" s="22"/>
      <c r="K18" s="22"/>
      <c r="L18" s="22"/>
    </row>
    <row r="19" spans="1:12" s="16" customFormat="1" ht="204">
      <c r="A19" s="8">
        <v>8</v>
      </c>
      <c r="B19" s="13" t="s">
        <v>61</v>
      </c>
      <c r="C19" s="13" t="s">
        <v>62</v>
      </c>
      <c r="D19" s="13" t="s">
        <v>22</v>
      </c>
      <c r="E19" s="13">
        <v>197.36</v>
      </c>
      <c r="F19" s="13">
        <v>50</v>
      </c>
      <c r="G19" s="9">
        <f t="shared" si="0"/>
        <v>9868</v>
      </c>
      <c r="H19" s="22"/>
      <c r="I19" s="22"/>
      <c r="J19" s="22"/>
      <c r="K19" s="22"/>
      <c r="L19" s="22"/>
    </row>
    <row r="20" spans="1:12" ht="63.75">
      <c r="A20" s="8">
        <v>9</v>
      </c>
      <c r="B20" s="10" t="s">
        <v>46</v>
      </c>
      <c r="C20" s="10" t="s">
        <v>40</v>
      </c>
      <c r="D20" s="11" t="s">
        <v>28</v>
      </c>
      <c r="E20" s="13">
        <v>147.63</v>
      </c>
      <c r="F20" s="11">
        <v>7100</v>
      </c>
      <c r="G20" s="9">
        <f t="shared" si="0"/>
        <v>1048173</v>
      </c>
      <c r="H20" s="22"/>
      <c r="I20" s="22"/>
      <c r="J20" s="22"/>
      <c r="K20" s="22"/>
      <c r="L20" s="22"/>
    </row>
    <row r="21" spans="1:12" ht="38.25">
      <c r="A21" s="15">
        <v>10</v>
      </c>
      <c r="B21" s="10" t="s">
        <v>47</v>
      </c>
      <c r="C21" s="10" t="s">
        <v>41</v>
      </c>
      <c r="D21" s="11" t="s">
        <v>22</v>
      </c>
      <c r="E21" s="13">
        <v>232.3</v>
      </c>
      <c r="F21" s="11">
        <v>200</v>
      </c>
      <c r="G21" s="9">
        <f t="shared" si="0"/>
        <v>46460</v>
      </c>
      <c r="H21" s="22"/>
      <c r="I21" s="22"/>
      <c r="J21" s="22"/>
      <c r="K21" s="22"/>
      <c r="L21" s="22"/>
    </row>
    <row r="22" spans="1:12" s="16" customFormat="1" ht="165.75">
      <c r="A22" s="8">
        <v>11</v>
      </c>
      <c r="B22" s="13" t="s">
        <v>29</v>
      </c>
      <c r="C22" s="13" t="s">
        <v>63</v>
      </c>
      <c r="D22" s="13" t="s">
        <v>20</v>
      </c>
      <c r="E22" s="13">
        <v>192.76</v>
      </c>
      <c r="F22" s="13">
        <v>3</v>
      </c>
      <c r="G22" s="9">
        <f t="shared" si="0"/>
        <v>578.28</v>
      </c>
      <c r="H22" s="22"/>
      <c r="I22" s="22"/>
      <c r="J22" s="22"/>
      <c r="K22" s="22"/>
      <c r="L22" s="22"/>
    </row>
    <row r="23" spans="1:12" ht="102">
      <c r="A23" s="8">
        <v>12</v>
      </c>
      <c r="B23" s="10" t="s">
        <v>42</v>
      </c>
      <c r="C23" s="10" t="s">
        <v>48</v>
      </c>
      <c r="D23" s="11" t="s">
        <v>22</v>
      </c>
      <c r="E23" s="13">
        <v>582.20000000000005</v>
      </c>
      <c r="F23" s="11">
        <v>60</v>
      </c>
      <c r="G23" s="9">
        <f t="shared" si="0"/>
        <v>34932</v>
      </c>
      <c r="H23" s="22"/>
      <c r="I23" s="22"/>
      <c r="J23" s="22"/>
      <c r="K23" s="22"/>
      <c r="L23" s="22"/>
    </row>
    <row r="24" spans="1:12" ht="63.75">
      <c r="A24" s="15">
        <v>13</v>
      </c>
      <c r="B24" s="10" t="s">
        <v>49</v>
      </c>
      <c r="C24" s="10" t="s">
        <v>30</v>
      </c>
      <c r="D24" s="11" t="s">
        <v>22</v>
      </c>
      <c r="E24" s="13">
        <v>30.47</v>
      </c>
      <c r="F24" s="11">
        <v>3700</v>
      </c>
      <c r="G24" s="9">
        <f t="shared" si="0"/>
        <v>112739</v>
      </c>
      <c r="H24" s="22"/>
      <c r="I24" s="22"/>
      <c r="J24" s="22"/>
      <c r="K24" s="22"/>
      <c r="L24" s="22"/>
    </row>
    <row r="25" spans="1:12" ht="51">
      <c r="A25" s="8">
        <v>14</v>
      </c>
      <c r="B25" s="10" t="s">
        <v>50</v>
      </c>
      <c r="C25" s="10" t="s">
        <v>51</v>
      </c>
      <c r="D25" s="11" t="s">
        <v>22</v>
      </c>
      <c r="E25" s="13">
        <v>615.75</v>
      </c>
      <c r="F25" s="11">
        <v>30</v>
      </c>
      <c r="G25" s="9">
        <f t="shared" si="0"/>
        <v>18472.5</v>
      </c>
      <c r="H25" s="22"/>
      <c r="I25" s="22"/>
      <c r="J25" s="22"/>
      <c r="K25" s="22"/>
      <c r="L25" s="22"/>
    </row>
    <row r="26" spans="1:12" ht="63.75">
      <c r="A26" s="8">
        <v>15</v>
      </c>
      <c r="B26" s="10" t="s">
        <v>52</v>
      </c>
      <c r="C26" s="10" t="s">
        <v>53</v>
      </c>
      <c r="D26" s="11" t="s">
        <v>22</v>
      </c>
      <c r="E26" s="13">
        <v>78.39</v>
      </c>
      <c r="F26" s="11">
        <v>450</v>
      </c>
      <c r="G26" s="9">
        <f t="shared" si="0"/>
        <v>35275.5</v>
      </c>
      <c r="H26" s="22"/>
      <c r="I26" s="22"/>
      <c r="J26" s="22"/>
      <c r="K26" s="22"/>
      <c r="L26" s="22"/>
    </row>
    <row r="27" spans="1:12" ht="51">
      <c r="A27" s="15">
        <v>16</v>
      </c>
      <c r="B27" s="10" t="s">
        <v>54</v>
      </c>
      <c r="C27" s="10" t="s">
        <v>31</v>
      </c>
      <c r="D27" s="11" t="s">
        <v>22</v>
      </c>
      <c r="E27" s="13">
        <v>130.02000000000001</v>
      </c>
      <c r="F27" s="11">
        <v>500</v>
      </c>
      <c r="G27" s="9">
        <f t="shared" si="0"/>
        <v>65010.000000000007</v>
      </c>
      <c r="H27" s="22"/>
      <c r="I27" s="22"/>
      <c r="J27" s="22"/>
      <c r="K27" s="22"/>
      <c r="L27" s="22"/>
    </row>
    <row r="28" spans="1:12" ht="63.75">
      <c r="A28" s="8">
        <v>17</v>
      </c>
      <c r="B28" s="10" t="s">
        <v>55</v>
      </c>
      <c r="C28" s="10" t="s">
        <v>32</v>
      </c>
      <c r="D28" s="11" t="s">
        <v>22</v>
      </c>
      <c r="E28" s="13">
        <v>83.36</v>
      </c>
      <c r="F28" s="11">
        <v>150</v>
      </c>
      <c r="G28" s="9">
        <f t="shared" si="0"/>
        <v>12504</v>
      </c>
      <c r="H28" s="22"/>
      <c r="I28" s="22"/>
      <c r="J28" s="22"/>
      <c r="K28" s="22"/>
      <c r="L28" s="22"/>
    </row>
    <row r="29" spans="1:12" ht="140.25">
      <c r="A29" s="8">
        <v>18</v>
      </c>
      <c r="B29" s="10" t="s">
        <v>56</v>
      </c>
      <c r="C29" s="10" t="s">
        <v>33</v>
      </c>
      <c r="D29" s="11" t="s">
        <v>22</v>
      </c>
      <c r="E29" s="13">
        <v>547.71</v>
      </c>
      <c r="F29" s="11">
        <v>10</v>
      </c>
      <c r="G29" s="9">
        <f t="shared" si="0"/>
        <v>5477.1</v>
      </c>
      <c r="H29" s="22"/>
      <c r="I29" s="22"/>
      <c r="J29" s="22"/>
      <c r="K29" s="22"/>
      <c r="L29" s="22"/>
    </row>
    <row r="30" spans="1:12" ht="127.5">
      <c r="A30" s="15">
        <v>19</v>
      </c>
      <c r="B30" s="10" t="s">
        <v>57</v>
      </c>
      <c r="C30" s="10" t="s">
        <v>58</v>
      </c>
      <c r="D30" s="11" t="s">
        <v>22</v>
      </c>
      <c r="E30" s="20">
        <v>356.33359999999999</v>
      </c>
      <c r="F30" s="11">
        <v>250</v>
      </c>
      <c r="G30" s="9">
        <f t="shared" si="0"/>
        <v>89083.4</v>
      </c>
      <c r="H30" s="22"/>
      <c r="I30" s="22"/>
      <c r="J30" s="22"/>
      <c r="K30" s="22"/>
      <c r="L30" s="22"/>
    </row>
    <row r="31" spans="1:12" ht="38.25">
      <c r="A31" s="8">
        <v>20</v>
      </c>
      <c r="B31" s="10" t="s">
        <v>34</v>
      </c>
      <c r="C31" s="11" t="s">
        <v>59</v>
      </c>
      <c r="D31" s="11" t="s">
        <v>22</v>
      </c>
      <c r="E31" s="13">
        <v>125</v>
      </c>
      <c r="F31" s="11">
        <v>2200</v>
      </c>
      <c r="G31" s="9">
        <f t="shared" si="0"/>
        <v>275000</v>
      </c>
      <c r="H31" s="22"/>
      <c r="I31" s="22"/>
      <c r="J31" s="22"/>
      <c r="K31" s="22"/>
      <c r="L31" s="22"/>
    </row>
    <row r="32" spans="1:12" ht="76.5">
      <c r="A32" s="8">
        <v>21</v>
      </c>
      <c r="B32" s="10" t="s">
        <v>35</v>
      </c>
      <c r="C32" s="11" t="s">
        <v>60</v>
      </c>
      <c r="D32" s="11" t="s">
        <v>22</v>
      </c>
      <c r="E32" s="13">
        <v>362</v>
      </c>
      <c r="F32" s="11">
        <v>200</v>
      </c>
      <c r="G32" s="9">
        <f t="shared" si="0"/>
        <v>72400</v>
      </c>
      <c r="H32" s="22"/>
      <c r="I32" s="22"/>
      <c r="J32" s="22"/>
      <c r="K32" s="22"/>
      <c r="L32" s="22"/>
    </row>
    <row r="33" spans="1:12" ht="25.5">
      <c r="A33" s="15">
        <v>22</v>
      </c>
      <c r="B33" s="8" t="s">
        <v>67</v>
      </c>
      <c r="C33" s="18" t="s">
        <v>68</v>
      </c>
      <c r="D33" s="11" t="s">
        <v>20</v>
      </c>
      <c r="E33" s="13">
        <v>12251</v>
      </c>
      <c r="F33" s="11">
        <v>40</v>
      </c>
      <c r="G33" s="9">
        <f t="shared" si="0"/>
        <v>490040</v>
      </c>
      <c r="H33" s="22"/>
      <c r="I33" s="22"/>
      <c r="J33" s="22"/>
      <c r="K33" s="22"/>
      <c r="L33" s="22"/>
    </row>
    <row r="34" spans="1:12" ht="25.5">
      <c r="A34" s="8">
        <v>23</v>
      </c>
      <c r="B34" s="8" t="s">
        <v>65</v>
      </c>
      <c r="C34" s="18" t="s">
        <v>66</v>
      </c>
      <c r="D34" s="17" t="s">
        <v>20</v>
      </c>
      <c r="E34" s="13">
        <v>20420</v>
      </c>
      <c r="F34" s="17">
        <v>20</v>
      </c>
      <c r="G34" s="9">
        <f t="shared" si="0"/>
        <v>408400</v>
      </c>
      <c r="H34" s="22"/>
      <c r="I34" s="22"/>
      <c r="J34" s="22"/>
      <c r="K34" s="22"/>
      <c r="L34" s="22"/>
    </row>
    <row r="35" spans="1:12" ht="25.5">
      <c r="A35" s="8">
        <v>24</v>
      </c>
      <c r="B35" s="8" t="s">
        <v>69</v>
      </c>
      <c r="C35" s="18" t="s">
        <v>70</v>
      </c>
      <c r="D35" s="17" t="s">
        <v>20</v>
      </c>
      <c r="E35" s="13">
        <v>11973</v>
      </c>
      <c r="F35" s="17">
        <v>10</v>
      </c>
      <c r="G35" s="9">
        <f t="shared" si="0"/>
        <v>119730</v>
      </c>
      <c r="H35" s="22"/>
      <c r="I35" s="22"/>
      <c r="J35" s="22"/>
      <c r="K35" s="22"/>
      <c r="L35" s="22"/>
    </row>
    <row r="36" spans="1:12" ht="38.25">
      <c r="A36" s="8">
        <v>25</v>
      </c>
      <c r="B36" s="10" t="s">
        <v>71</v>
      </c>
      <c r="C36" s="19" t="s">
        <v>72</v>
      </c>
      <c r="D36" s="8" t="s">
        <v>22</v>
      </c>
      <c r="E36" s="15">
        <v>2700</v>
      </c>
      <c r="F36" s="10">
        <v>75</v>
      </c>
      <c r="G36" s="9">
        <f t="shared" si="0"/>
        <v>202500</v>
      </c>
      <c r="H36" s="23"/>
      <c r="I36" s="23"/>
      <c r="J36" s="23"/>
      <c r="K36" s="23"/>
      <c r="L36" s="23"/>
    </row>
  </sheetData>
  <mergeCells count="11">
    <mergeCell ref="B9:Q10"/>
    <mergeCell ref="B1:Q1"/>
    <mergeCell ref="B2:Q2"/>
    <mergeCell ref="B4:Q4"/>
    <mergeCell ref="B5:Q5"/>
    <mergeCell ref="B7:Q7"/>
    <mergeCell ref="H12:H36"/>
    <mergeCell ref="I12:I36"/>
    <mergeCell ref="J12:J36"/>
    <mergeCell ref="K12:K36"/>
    <mergeCell ref="L12:L36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2023-03-02T07:33:21Z</cp:lastPrinted>
  <dcterms:created xsi:type="dcterms:W3CDTF">2016-01-05T12:46:10Z</dcterms:created>
  <dcterms:modified xsi:type="dcterms:W3CDTF">2023-03-17T06:33:01Z</dcterms:modified>
</cp:coreProperties>
</file>