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E18" i="3"/>
  <c r="E16"/>
  <c r="E17"/>
  <c r="E14" l="1"/>
  <c r="E15"/>
  <c r="E13"/>
</calcChain>
</file>

<file path=xl/sharedStrings.xml><?xml version="1.0" encoding="utf-8"?>
<sst xmlns="http://schemas.openxmlformats.org/spreadsheetml/2006/main" count="31" uniqueCount="31">
  <si>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</si>
  <si>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</si>
  <si>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</si>
  <si>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</si>
  <si>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</si>
  <si>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</si>
  <si>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</si>
  <si>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</si>
  <si>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</si>
  <si>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</si>
  <si>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</si>
  <si>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</si>
  <si>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</si>
  <si>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</si>
  <si>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Планируемая цена 2019г</t>
  </si>
  <si>
    <t>Потребность на 2019 год</t>
  </si>
  <si>
    <t>Сумма на 2019 год</t>
  </si>
  <si>
    <t xml:space="preserve"> По заявке (согласно графика) до 31.12.2019 года</t>
  </si>
  <si>
    <t>28.06.2019 г.  В 17.00 часов</t>
  </si>
  <si>
    <t>01.07.2019 г. В 10.00 часов 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</si>
  <si>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</si>
  <si>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Декстран</t>
  </si>
  <si>
    <t>раствор для инфузий 10%, 200 мл</t>
  </si>
  <si>
    <t>Жировые эмульсии</t>
  </si>
  <si>
    <t>эмульсия для внутривенных инфузий 10 % по 500 мл</t>
  </si>
  <si>
    <t>Декстроза</t>
  </si>
  <si>
    <t>раствор для инфузий 10% 100 мл</t>
  </si>
  <si>
    <t>Ванкомицин</t>
  </si>
  <si>
    <t>порошок для приготовления раствора для инфузий 500мг</t>
  </si>
  <si>
    <t>Диклофенак натрия</t>
  </si>
  <si>
    <t>таблетки, покрытые оболочкой 25 мг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</si>
</sst>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29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4" xfId="0" applyFont="1" applyBorder="1" applyAlignment="1">
      <alignment horizontal="center" vertical="center" wrapText="1"/>
    </xf>
    <xf numFmtId="0" fontId="0" fillId="0" borderId="104" xfId="0" applyBorder="1"/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/>
    </xf>
    <xf numFmtId="0" fontId="30" fillId="140" borderId="104" xfId="0" applyFont="1" applyFill="1" applyBorder="1" applyAlignment="1">
      <alignment horizontal="center" vertical="center"/>
    </xf>
    <xf numFmtId="179" fontId="30" fillId="0" borderId="104" xfId="0" applyNumberFormat="1" applyFont="1" applyFill="1" applyBorder="1" applyAlignment="1">
      <alignment horizontal="center" vertical="center"/>
    </xf>
    <xf numFmtId="0" fontId="30" fillId="0" borderId="105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0" fontId="115" fillId="0" borderId="104" xfId="0" applyFont="1" applyFill="1" applyBorder="1" applyAlignment="1">
      <alignment vertical="center" wrapText="1"/>
    </xf>
    <xf numFmtId="0" fontId="115" fillId="0" borderId="106" xfId="0" applyFont="1" applyBorder="1" applyAlignment="1">
      <alignment horizontal="center" vertical="center" wrapText="1"/>
    </xf>
    <xf numFmtId="0" fontId="115" fillId="0" borderId="104" xfId="0" applyFont="1" applyBorder="1" applyAlignment="1">
      <alignment horizontal="center" vertical="center" wrapText="1"/>
    </xf>
    <xf numFmtId="0" fontId="27" fillId="0" borderId="104" xfId="0" applyFont="1" applyBorder="1" applyAlignment="1">
      <alignment horizontal="center" vertical="center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5"/>
  <sheetViews>
    <sheetView tabSelected="1" topLeftCell="A13" zoomScale="130" zoomScaleNormal="130" workbookViewId="0">
      <selection activeCell="B20" sqref="B20"/>
    </sheetView>
  </sheetViews>
  <sheetFormatPr defaultRowHeight="15"/>
  <cols>
    <col min="1" max="1" width="28.7109375" customWidth="1"/>
    <col min="2" max="2" width="37.85546875" style="3" customWidth="1"/>
    <col min="3" max="3" width="10.7109375" style="4" customWidth="1"/>
    <col min="4" max="4" width="10" customWidth="1"/>
    <col min="5" max="5" width="10.28515625" customWidth="1"/>
    <col min="11" max="11" width="0.140625" customWidth="1"/>
    <col min="12" max="15" width="9.140625" hidden="1" customWidth="1"/>
  </cols>
  <sheetData>
    <row r="1" spans="1:15" ht="18.7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8.7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8.75">
      <c r="A4" s="23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18.75">
      <c r="A5" s="24" t="s">
        <v>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15.75">
      <c r="A7" s="20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5" ht="15.75" customHeight="1">
      <c r="A9" s="20" t="s">
        <v>20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87.7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2" spans="1:15" ht="73.5">
      <c r="A12" s="13" t="s">
        <v>1</v>
      </c>
      <c r="B12" s="11" t="s">
        <v>0</v>
      </c>
      <c r="C12" s="10" t="s">
        <v>14</v>
      </c>
      <c r="D12" s="12" t="s">
        <v>15</v>
      </c>
      <c r="E12" s="12" t="s">
        <v>16</v>
      </c>
      <c r="F12" s="8" t="s">
        <v>7</v>
      </c>
      <c r="G12" s="8" t="s">
        <v>8</v>
      </c>
      <c r="H12" s="8" t="s">
        <v>9</v>
      </c>
      <c r="I12" s="8" t="s">
        <v>10</v>
      </c>
      <c r="J12" s="8" t="s">
        <v>11</v>
      </c>
    </row>
    <row r="13" spans="1:15" ht="51" customHeight="1">
      <c r="A13" s="25" t="s">
        <v>21</v>
      </c>
      <c r="B13" s="25" t="s">
        <v>22</v>
      </c>
      <c r="C13" s="26">
        <v>301.47000000000003</v>
      </c>
      <c r="D13" s="28">
        <v>7</v>
      </c>
      <c r="E13" s="15">
        <f>C13*D13</f>
        <v>2110.29</v>
      </c>
      <c r="F13" s="18" t="s">
        <v>17</v>
      </c>
      <c r="G13" s="18" t="s">
        <v>12</v>
      </c>
      <c r="H13" s="18" t="s">
        <v>13</v>
      </c>
      <c r="I13" s="18" t="s">
        <v>18</v>
      </c>
      <c r="J13" s="18" t="s">
        <v>19</v>
      </c>
    </row>
    <row r="14" spans="1:15" ht="41.25" customHeight="1">
      <c r="A14" s="25" t="s">
        <v>23</v>
      </c>
      <c r="B14" s="25" t="s">
        <v>24</v>
      </c>
      <c r="C14" s="27">
        <v>1585.06</v>
      </c>
      <c r="D14" s="28">
        <v>3</v>
      </c>
      <c r="E14" s="15">
        <f t="shared" ref="E14:E17" si="0">C14*D14</f>
        <v>4755.18</v>
      </c>
      <c r="F14" s="19"/>
      <c r="G14" s="19"/>
      <c r="H14" s="19"/>
      <c r="I14" s="19"/>
      <c r="J14" s="19"/>
    </row>
    <row r="15" spans="1:15" ht="42.75" customHeight="1">
      <c r="A15" s="25" t="s">
        <v>25</v>
      </c>
      <c r="B15" s="25" t="s">
        <v>26</v>
      </c>
      <c r="C15" s="26">
        <v>36.72</v>
      </c>
      <c r="D15" s="28">
        <v>60</v>
      </c>
      <c r="E15" s="15">
        <f t="shared" si="0"/>
        <v>2203.1999999999998</v>
      </c>
      <c r="F15" s="19"/>
      <c r="G15" s="19"/>
      <c r="H15" s="19"/>
      <c r="I15" s="19"/>
      <c r="J15" s="19"/>
    </row>
    <row r="16" spans="1:15" ht="42.75" customHeight="1">
      <c r="A16" s="25" t="s">
        <v>27</v>
      </c>
      <c r="B16" s="25" t="s">
        <v>28</v>
      </c>
      <c r="C16" s="26">
        <v>1100</v>
      </c>
      <c r="D16" s="28">
        <v>50</v>
      </c>
      <c r="E16" s="15">
        <f t="shared" si="0"/>
        <v>55000</v>
      </c>
      <c r="F16" s="17"/>
      <c r="G16" s="17"/>
      <c r="H16" s="17"/>
      <c r="I16" s="17"/>
      <c r="J16" s="17"/>
    </row>
    <row r="17" spans="1:10" ht="42.75" customHeight="1">
      <c r="A17" s="25" t="s">
        <v>29</v>
      </c>
      <c r="B17" s="25" t="s">
        <v>30</v>
      </c>
      <c r="C17" s="26">
        <v>4.41</v>
      </c>
      <c r="D17" s="28">
        <v>3500</v>
      </c>
      <c r="E17" s="15">
        <f t="shared" si="0"/>
        <v>15435</v>
      </c>
      <c r="F17" s="17"/>
      <c r="G17" s="17"/>
      <c r="H17" s="17"/>
      <c r="I17" s="17"/>
      <c r="J17" s="17"/>
    </row>
    <row r="18" spans="1:10">
      <c r="A18" s="14"/>
      <c r="B18" s="14"/>
      <c r="C18" s="14"/>
      <c r="D18" s="14"/>
      <c r="E18" s="16">
        <f>SUM(E13:E17)</f>
        <v>79503.67</v>
      </c>
      <c r="F18" s="9"/>
      <c r="G18" s="9"/>
      <c r="H18" s="9"/>
      <c r="I18" s="9"/>
      <c r="J18" s="9"/>
    </row>
    <row r="142" s="5" customFormat="1"/>
    <row r="147" s="5" customFormat="1"/>
    <row r="205" spans="2:3">
      <c r="B205" s="1"/>
      <c r="C205" s="2"/>
    </row>
  </sheetData>
  <mergeCells count="11">
    <mergeCell ref="A9:O10"/>
    <mergeCell ref="A1:O1"/>
    <mergeCell ref="A2:O2"/>
    <mergeCell ref="A4:O4"/>
    <mergeCell ref="A5:O5"/>
    <mergeCell ref="A7:O7"/>
    <mergeCell ref="F13:F15"/>
    <mergeCell ref="G13:G15"/>
    <mergeCell ref="H13:H15"/>
    <mergeCell ref="I13:I15"/>
    <mergeCell ref="J13:J15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2019-06-21T06:07:26Z</cp:lastPrinted>
  <dcterms:created xsi:type="dcterms:W3CDTF">2016-01-05T12:46:10Z</dcterms:created>
  <dcterms:modified xsi:type="dcterms:W3CDTF">2019-06-21T06:25:36Z</dcterms:modified>
</cp:coreProperties>
</file>