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14" i="3"/>
  <c r="E13"/>
  <c r="E15" l="1"/>
</calcChain>
</file>

<file path=xl/sharedStrings.xml><?xml version="1.0" encoding="utf-8"?>
<sst xmlns="http://schemas.openxmlformats.org/spreadsheetml/2006/main" count="25" uniqueCount="24">
  <si>
    <t>Планируемая цена 2018г</t>
  </si>
  <si>
    <t>Лекарственная форма</t>
  </si>
  <si>
    <t>Группа, МНН</t>
  </si>
  <si>
    <t>Потребность на 2018 год</t>
  </si>
  <si>
    <t>Сумма на 2018 год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</si>
  <si>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</si>
  <si>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</si>
  <si>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</si>
  <si>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</si>
  <si>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</si>
  <si>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</si>
  <si>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</si>
  <si>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</si>
  <si>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</si>
  <si>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</si>
  <si>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</si>
  <si>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</si>
  <si>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</si>
  <si>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31.12.2018 года</t>
  </si>
  <si>
    <t>12.11.2018 г.  В 10.00 часов</t>
  </si>
  <si>
    <t>12.11.2018 г. В 11.00 часов г. Караганда, ул. К.Либкнехта 106В отдел гос. закупок</t>
  </si>
  <si>
    <r>
      <t>Дезинфицирующее средство представляет собой прозрачную жидкость от бесцветного до желтого цвета со специфическим запахом, хорошо смешивающуюся с водой. Содержит в своем составе в качестве действующих веществ (ДВ): N,N-бис(3- аминопропил)додециламин –  не менее 7,5 %, дидецилдиметиламмония хлорид – не менее 7,5 %,2- феноксиэтанол – не менее 10 %, а также функциональные добавки.
Средство выпускается в полимерных емкостях объемом  5 л.
Срок годности средства в невскрытой упаковке производителя составляет не менее 3 лет, рабочих растворов − не менее 14 суток при условии хранения в закрытых емкостях. Средство сохраняет свои свойства после замерзания и последующего оттаивания. Обладает моющими свойствами. Средство обладает бактерицидным, в том числе в отношении возбудителей особо-опасных инфекций (чумы, холеры, туляремии), а также возбудителей внутрибольничных инфекций, включая метициллен-резистентный стафилококк, ванкомицин-резистентный энтерококк, синегнойную палочку, туберкулоцидным, в том числе на Mycobacterium terrae, вирулицидным, в том числе вирусов энтеральных и парентеральных гепатитов (в т.ч. гепатита А, В и С), ВИЧ, полиомиелита, аденовирусов, энтеровирусов, ротавирусов, вирусов «атипичной пневмонии» (SARS), «птичьего» гриппа H5N1, «свиного» гриппа А/H1N1, гриппа человека, герпеса и др.), фунгицидным (в отношении грибов родов Кандида, Трихофитон, плесневых грибов) действием.
Средство обладает моющими свойствами, не портит обрабатываемые объекты, не фиксирует органические загрязнения, не вызывает коррозии металлов.Средство  применяется в</t>
    </r>
    <r>
      <rPr>
        <b/>
        <sz val="10"/>
        <color theme="1"/>
        <rFont val="Calibri"/>
        <family val="2"/>
        <charset val="204"/>
        <scheme val="minor"/>
      </rPr>
      <t xml:space="preserve"> детских отделениях</t>
    </r>
    <r>
      <rPr>
        <sz val="10"/>
        <color theme="1"/>
        <rFont val="Calibri"/>
        <family val="2"/>
        <charset val="204"/>
        <scheme val="minor"/>
      </rPr>
      <t xml:space="preserve">  для:
- предварительной очистки, не совмещенной с дезинфекцией, изделий медицинского назначения из различных материалов (хирургические, гинекологические, стоматологические, в том числе вращающиеся инструменты, комплектующие детали, отдельные узлы и блоки аппаратов ингаляционного наркоза и искусственной вентиляции легких), жестких и гибких эндоскопов и инструментов к ним ручным способом;
- дезинфекции и предстерилизационной очистки, в том числе совмещённых в одном процессе, изделий медицинского назначения из различных материалов (хирургические, гинекологические, стоматологические, в том числе вращающиеся инструменты, комплектующие детали, отдельные узлы и блоки аппаратов ингаляционного наркоза и искусственной вентиляции легких), жестких и гибких эндоскопов и инструментов к ним ручным и механизированным способами (в т.ч. с использованием ультразвука);
- предстерилизационной очистки, не совмещенной с дезинфекцией, изделий медицинского назначения из различных материалов (хирургические, гинекологические, стоматологические, в том числе вращающиеся инструменты, комплектующие детали, отдельные узлы и блоки аппаратов ингаляционного наркоза и искусственной вентиляции легких), жестких и гибких эндоскопов и инструментов к ним ручным и механизированным способами (в т.ч. с использованием ультразвука);
- дезинфекции кувезов;
- дезинфекции медицинских отходов – изделий медицинского назначения однократного применения, не подлежащих утилизации, а также пищевых и прочих (жидкие отходы, смывные воды, включая эндоскопические смывные воды) отходов, крови и других выделений больного (мокрота, моча, фекалии и прочие), посуды из-под выделений больного, вакцин, включая БЦЖ, при повреждении индивидуальной упаковки и с истекшим сроком годности.</t>
    </r>
  </si>
  <si>
    <t>канистра 5 литров</t>
  </si>
  <si>
    <r>
      <t xml:space="preserve">Дезинфицирующее средство представляет собой прозрачную жидкость от бесцветного до жёлтого цвета, содержит в своем составе в качестве действующих веществ (ДВ) дидецилдиметиламмония хлорид - не менее 9,6%, N-[4’-{[диметил(додецил) аммонио] метил}[1,1’-бифенил]-4-илметил]-N, N-диметил-N-додециламмония дихлорид –не более  0,1 %, полигексаметиленгуанидина гидрохлорид- не менее 1,0 %, а также функциональные компоненты.  
Средство выпускается в полимерных емкостях объемом  5 л.
Срок годности средства -не менее  3 лет в упаковках изготовителя, срок годности рабочих растворов - не менее 14 дней.
 Средство обладает бактерицидным, в том числе в отношении возбудителей особо-опасных инфекций (чумы, холеры, туляремии), а также возбудителей внутрибольничных инфекций, включая метициллен-резистентный стафилококк, ванкомицин-резистентный энтерококк, синегнойную палочку, туберкулоцидным, в том числе на Mycobacterium terrae, вирулицидным, в том числе вирусов энтеральных и парентеральных гепатитов (в т.ч. гепатита А, В и С), ВИЧ, полиомиелита, аденовирусов, энтеровирусов, ротавирусов, вирусов «атипичной пневмонии» (SARS), «птичьего» гриппа H5N1, «свиного» гриппа А/H1N1, гриппа человека, герпеса и др.), фунгицидным действием.
Средство обладает моющими свойствами, не портит обрабатываемые объекты, не фиксирует органические загрязнения, не вызывает коррозии металлов. Средство   применяется в   </t>
    </r>
    <r>
      <rPr>
        <b/>
        <sz val="10"/>
        <color theme="1"/>
        <rFont val="Calibri"/>
        <family val="2"/>
        <charset val="204"/>
        <scheme val="minor"/>
      </rPr>
      <t>детских отделених</t>
    </r>
    <r>
      <rPr>
        <sz val="10"/>
        <color theme="1"/>
        <rFont val="Calibri"/>
        <family val="2"/>
        <charset val="204"/>
        <scheme val="minor"/>
      </rPr>
      <t xml:space="preserve"> для: предварительной очистки, не совмещенной с дезинфекцией, изделий медицинского назначения из различных материалов (хирургические, гинекологические, стоматологические, в том числе вращающиеся инструменты, комплектующие детали, отдельные узлы и блоки аппаратов ингаляционного наркоза и искусственной вентиляции легких), жестких и гибких эндоскопов и инструментов к ним ручным способом;
- дезинфекции и предстерилизационной очистки, в том числе совмещённых в одном процессе, изделий медицинского назначения из различных материалов (хирургические, гинекологические, стоматологические, в том числе вращающиеся инструменты, комплектующие детали, отдельные узлы и блоки аппаратов ингаляционного наркоза и искусственной вентиляции легких), жестких и гибких эндоскопов и инструментов к ним ручным и механизированным способами (в т.ч. с использованием ультразвука);
- предстерилизационной очистки, не совмещенной с дезинфекцией, изделий медицинского назначения из различных материалов (хирургические, гинекологические, стоматологические, в том числе вращающиеся инструменты, комплектующие детали, отдельные узлы и блоки аппаратов ингаляционного наркоза и искусственной вентиляции легких), жестких и гибких эндоскопов и инструментов к ним ручным и механизированным способами (в т.ч. с использованием ультразвука);
- дезинфекции кувезов;
- дезинфекции медицинских отходов – изделий медицинского назначения однократного применения, не подлежащих утилизации, а также пищевых и прочих (жидкие отходы, смывные воды (включая эндоскопические смывные воды) отходов, крови и других выделений больного (мокрота, моча, фекалии и прочие), посуды из-под выделений больного, вакцин, включая БЦЖ, при повреждении индивидуальной упаковки и с истекшим сроком годности.</t>
    </r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</si>
</sst>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29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0" borderId="104" xfId="0" applyFont="1" applyFill="1" applyBorder="1" applyAlignment="1">
      <alignment vertical="center" wrapText="1"/>
    </xf>
    <xf numFmtId="0" fontId="115" fillId="140" borderId="0" xfId="0" applyFont="1" applyFill="1" applyAlignment="1">
      <alignment wrapText="1"/>
    </xf>
    <xf numFmtId="0" fontId="115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30" fillId="0" borderId="104" xfId="0" applyFont="1" applyBorder="1" applyAlignment="1">
      <alignment horizontal="left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0" fontId="112" fillId="0" borderId="104" xfId="0" applyFont="1" applyFill="1" applyBorder="1" applyAlignment="1">
      <alignment horizontal="center" vertical="center"/>
    </xf>
    <xf numFmtId="0" fontId="112" fillId="140" borderId="104" xfId="0" applyFont="1" applyFill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79" fontId="112" fillId="0" borderId="104" xfId="0" applyNumberFormat="1" applyFont="1" applyFill="1" applyBorder="1" applyAlignment="1">
      <alignment horizontal="center" vertical="center"/>
    </xf>
    <xf numFmtId="0" fontId="27" fillId="0" borderId="104" xfId="0" applyFont="1" applyBorder="1" applyAlignment="1">
      <alignment wrapText="1"/>
    </xf>
    <xf numFmtId="0" fontId="48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center" wrapText="1"/>
    </xf>
    <xf numFmtId="0" fontId="114" fillId="0" borderId="0" xfId="0" applyFont="1" applyAlignment="1">
      <alignment horizontal="left" vertical="top" wrapText="1"/>
    </xf>
    <xf numFmtId="0" fontId="113" fillId="0" borderId="0" xfId="0" applyFont="1" applyAlignment="1">
      <alignment horizontal="center" vertical="top" wrapText="1"/>
    </xf>
    <xf numFmtId="0" fontId="114" fillId="0" borderId="0" xfId="0" applyFont="1" applyAlignment="1">
      <alignment horizontal="center" vertical="top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2"/>
  <sheetViews>
    <sheetView tabSelected="1" topLeftCell="A14" zoomScale="130" zoomScaleNormal="130" workbookViewId="0">
      <selection activeCell="A13" sqref="A13"/>
    </sheetView>
  </sheetViews>
  <sheetFormatPr defaultRowHeight="15"/>
  <cols>
    <col min="1" max="1" width="112.85546875" customWidth="1"/>
    <col min="2" max="2" width="13.140625" style="3" customWidth="1"/>
    <col min="3" max="3" width="10.7109375" style="4" customWidth="1"/>
    <col min="4" max="4" width="10" customWidth="1"/>
    <col min="11" max="11" width="0.140625" customWidth="1"/>
    <col min="12" max="15" width="9.140625" hidden="1" customWidth="1"/>
  </cols>
  <sheetData>
    <row r="1" spans="1:15" ht="18.75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8.75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8.75">
      <c r="A4" s="25" t="s">
        <v>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18.75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>
      <c r="A6" s="7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5" ht="15.75">
      <c r="A7" s="22" t="s">
        <v>9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5" ht="15.75" customHeight="1">
      <c r="A9" s="22" t="s">
        <v>10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41.7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2" spans="1:15" ht="73.5">
      <c r="A12" s="15" t="s">
        <v>2</v>
      </c>
      <c r="B12" s="13" t="s">
        <v>1</v>
      </c>
      <c r="C12" s="12" t="s">
        <v>0</v>
      </c>
      <c r="D12" s="14" t="s">
        <v>3</v>
      </c>
      <c r="E12" s="14" t="s">
        <v>4</v>
      </c>
      <c r="F12" s="9" t="s">
        <v>11</v>
      </c>
      <c r="G12" s="9" t="s">
        <v>12</v>
      </c>
      <c r="H12" s="9" t="s">
        <v>13</v>
      </c>
      <c r="I12" s="9" t="s">
        <v>14</v>
      </c>
      <c r="J12" s="9" t="s">
        <v>15</v>
      </c>
    </row>
    <row r="13" spans="1:15" ht="267.75" customHeight="1">
      <c r="A13" s="21" t="s">
        <v>23</v>
      </c>
      <c r="B13" s="6" t="s">
        <v>22</v>
      </c>
      <c r="C13" s="17">
        <v>36007</v>
      </c>
      <c r="D13" s="17">
        <v>15</v>
      </c>
      <c r="E13" s="18">
        <f>C13*D13</f>
        <v>540105</v>
      </c>
      <c r="F13" s="27" t="s">
        <v>18</v>
      </c>
      <c r="G13" s="27" t="s">
        <v>16</v>
      </c>
      <c r="H13" s="27" t="s">
        <v>17</v>
      </c>
      <c r="I13" s="27" t="s">
        <v>19</v>
      </c>
      <c r="J13" s="27" t="s">
        <v>20</v>
      </c>
    </row>
    <row r="14" spans="1:15" ht="255" customHeight="1">
      <c r="A14" s="21" t="s">
        <v>21</v>
      </c>
      <c r="B14" s="6" t="s">
        <v>22</v>
      </c>
      <c r="C14" s="17">
        <v>37738</v>
      </c>
      <c r="D14" s="17">
        <v>10</v>
      </c>
      <c r="E14" s="18">
        <f t="shared" ref="E14" si="0">C14*D14</f>
        <v>377380</v>
      </c>
      <c r="F14" s="28"/>
      <c r="G14" s="28"/>
      <c r="H14" s="28"/>
      <c r="I14" s="28"/>
      <c r="J14" s="28"/>
    </row>
    <row r="15" spans="1:15">
      <c r="A15" s="10"/>
      <c r="B15" s="11"/>
      <c r="C15" s="16"/>
      <c r="D15" s="19"/>
      <c r="E15" s="20">
        <f>SUM(E13:E14)</f>
        <v>917485</v>
      </c>
      <c r="F15" s="10"/>
      <c r="G15" s="10"/>
      <c r="H15" s="10"/>
      <c r="I15" s="10"/>
      <c r="J15" s="10"/>
    </row>
    <row r="139" s="5" customFormat="1"/>
    <row r="144" s="5" customFormat="1"/>
    <row r="202" spans="2:3">
      <c r="B202" s="1"/>
      <c r="C202" s="2"/>
    </row>
  </sheetData>
  <mergeCells count="11">
    <mergeCell ref="F13:F14"/>
    <mergeCell ref="G13:G14"/>
    <mergeCell ref="H13:H14"/>
    <mergeCell ref="I13:I14"/>
    <mergeCell ref="J13:J14"/>
    <mergeCell ref="A9:O10"/>
    <mergeCell ref="A1:O1"/>
    <mergeCell ref="A2:O2"/>
    <mergeCell ref="A4:O4"/>
    <mergeCell ref="A5:O5"/>
    <mergeCell ref="A7:O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2018-11-02T05:17:12Z</cp:lastPrinted>
  <dcterms:created xsi:type="dcterms:W3CDTF">2016-01-05T12:46:10Z</dcterms:created>
  <dcterms:modified xsi:type="dcterms:W3CDTF">2018-11-02T05:17:13Z</dcterms:modified>
</cp:coreProperties>
</file>